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opio Scorecard" sheetId="1" r:id="rId4"/>
  </sheets>
  <definedNames/>
  <calcPr/>
  <extLst>
    <ext uri="GoogleSheetsCustomDataVersion2">
      <go:sheetsCustomData xmlns:go="http://customooxmlschemas.google.com/" r:id="rId5" roundtripDataChecksum="PpgSqQ+5ThvRlLAOk1ykQ3bqP7p3omo78TDIL6szJdM="/>
    </ext>
  </extLst>
</workbook>
</file>

<file path=xl/sharedStrings.xml><?xml version="1.0" encoding="utf-8"?>
<sst xmlns="http://schemas.openxmlformats.org/spreadsheetml/2006/main" count="57" uniqueCount="42">
  <si>
    <t>Change Readiness Scorecard</t>
  </si>
  <si>
    <t>WHEN to use this sheet:</t>
  </si>
  <si>
    <t>* You feel stuck and can't pin down why</t>
  </si>
  <si>
    <t xml:space="preserve">COMPANY NAME:  </t>
  </si>
  <si>
    <t>* You need to identify a course of action and its completion criteria</t>
  </si>
  <si>
    <t xml:space="preserve">CONTRIBUTORS: </t>
  </si>
  <si>
    <t>* You need to define who owns an action and in what timeframe</t>
  </si>
  <si>
    <t xml:space="preserve">CHANGE DESCRIPTION: </t>
  </si>
  <si>
    <t>ASSESSMENT DATE: DD MON 2025</t>
  </si>
  <si>
    <t xml:space="preserve">HOW to use this sheet: </t>
  </si>
  <si>
    <t>PLANNED START DATE: DD MON 2025</t>
  </si>
  <si>
    <t>Use the far left column to assign a 0 (no) or 1 (yes)</t>
  </si>
  <si>
    <t xml:space="preserve">Cross-reference your final score with the analysis and advice at the bottom.  </t>
  </si>
  <si>
    <t>Fill out Columns D-H for 'No" items to use this as a lightweight project plan.</t>
  </si>
  <si>
    <t>SCORE</t>
  </si>
  <si>
    <t>Planning - Have you...</t>
  </si>
  <si>
    <t>If not, what are we going to do about it?</t>
  </si>
  <si>
    <t>Action Owner</t>
  </si>
  <si>
    <t>Start date</t>
  </si>
  <si>
    <t>End date</t>
  </si>
  <si>
    <t>We know we're done when...</t>
  </si>
  <si>
    <t>Assessed your stakeholders' awareness of the problem and willingness to change?</t>
  </si>
  <si>
    <t xml:space="preserve">Got internal agreement on written definitions of both the problem statement and proposed solution? </t>
  </si>
  <si>
    <t>Identified the resources required (time, people, budget), including who's the executive sponsor to drive this change as a business priority?</t>
  </si>
  <si>
    <t>Process - Have you....</t>
  </si>
  <si>
    <t>Outlined a high-level project plan, with owners, dates, key milestones and exit criteria for each step?</t>
  </si>
  <si>
    <t>Identified any gaps in skill, knowledge or resources that could be blockers, and proactively developed strategies to deal with resistance?</t>
  </si>
  <si>
    <t>Defined how this change will be communicated (channels, frequency, senders and audience)?</t>
  </si>
  <si>
    <t>People - Are your...</t>
  </si>
  <si>
    <t>Execution team aware of the problem and do they desire the change on a personal level?</t>
  </si>
  <si>
    <t>Stakeholders fully aware of the roles, responsibilities and timelines of the change?</t>
  </si>
  <si>
    <t>Sponsors, influencers and allies suitably engaged, and equipped with key messaging to promote the change as a priority?</t>
  </si>
  <si>
    <t>Technology - Have you...</t>
  </si>
  <si>
    <t>Identified all the existing technologies which are to be impacted by the change, and how?</t>
  </si>
  <si>
    <t>Identified the owners and users of those technologies, and made a plan to engage them?</t>
  </si>
  <si>
    <t>Enlisted senior IT and Operations leaders as allies, influencers and sponsors?</t>
  </si>
  <si>
    <t>Total Score</t>
  </si>
  <si>
    <t>ANALYSIS &amp; ADVICE</t>
  </si>
  <si>
    <t xml:space="preserve">You're well-positioned to make the desired change happen. That said, it's not too early to start planning on how to build in resiliency to sustain the change for the long term. </t>
  </si>
  <si>
    <t xml:space="preserve">You've got some pieces of the puzzle–but not enough to have full confidence in realizing the value of your investment. Start with internal alignment on who's doing what, and why. </t>
  </si>
  <si>
    <t>≤6</t>
  </si>
  <si>
    <t>You're at risk of a "Swiss cheese future", where only some of the desired project outcomes stick and the change is not sustained. Enlist influencers and start building buy-in through communications. You'll need to inspire people out of their natural tendency to stay put (or go backwards!)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</si>
</sst>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-&quot;mmm&quot;-&quot;yyyy"/>
    <numFmt numFmtId="165" formatCode="ddd&quot; &quot;mmm&quot; &quot;dd"/>
    <numFmt numFmtId="166" formatCode="m-d"/>
  </numFmts>
  <fonts count="26">
    <font>
      <sz val="10.0"/>
      <color rgb="FF000000"/>
      <name val="Arial"/>
      <scheme val="minor"/>
    </font>
    <font>
      <sz val="18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</font>
    <font>
      <b/>
      <sz val="24.0"/>
      <color rgb="FF00B2A9"/>
      <name val="Raleway"/>
    </font>
    <font>
      <b/>
      <sz val="24.0"/>
      <color rgb="FF1A3234"/>
      <name val="DM Serif Display"/>
    </font>
    <font>
      <i/>
      <sz val="9.0"/>
      <color rgb="FF666666"/>
      <name val="Arial"/>
    </font>
    <font>
      <sz val="11.0"/>
      <color theme="1"/>
      <name val="Poppins"/>
    </font>
    <font>
      <b/>
      <i/>
      <sz val="11.0"/>
      <color rgb="FF1A3234"/>
      <name val="Albert Sans"/>
    </font>
    <font>
      <b/>
      <sz val="11.0"/>
      <color rgb="FF666666"/>
      <name val="Poppins"/>
    </font>
    <font>
      <b/>
      <sz val="11.0"/>
      <color rgb="FF3F3F3F"/>
      <name val="Poppins"/>
    </font>
    <font>
      <sz val="11.0"/>
      <color rgb="FF3F3F3F"/>
      <name val="Poppins"/>
    </font>
    <font>
      <i/>
      <sz val="11.0"/>
      <color rgb="FF323030"/>
      <name val="Albert Sans"/>
    </font>
    <font>
      <b/>
      <sz val="11.0"/>
      <color rgb="FF1A3234"/>
      <name val="Albert Sans"/>
    </font>
    <font>
      <b/>
      <i/>
      <sz val="11.0"/>
      <color rgb="FF3F3F3F"/>
      <name val="Poppins"/>
    </font>
    <font/>
    <font>
      <i/>
      <sz val="11.0"/>
      <color rgb="FF3F3F3F"/>
      <name val="Albert Sans"/>
    </font>
    <font>
      <b/>
      <sz val="11.0"/>
      <color rgb="FF03D4CC"/>
      <name val="Albert Sans"/>
    </font>
    <font>
      <b/>
      <sz val="11.0"/>
      <color rgb="FFFFFFFF"/>
      <name val="Albert Sans"/>
    </font>
    <font>
      <sz val="11.0"/>
      <color theme="1"/>
      <name val="Albert Sans"/>
    </font>
    <font>
      <sz val="11.0"/>
      <color rgb="FF323030"/>
      <name val="Poppins"/>
    </font>
    <font>
      <b/>
      <sz val="11.0"/>
      <color theme="1"/>
      <name val="Albert Sans"/>
    </font>
    <font>
      <b/>
      <sz val="11.0"/>
      <color theme="1"/>
      <name val="Poppins"/>
    </font>
    <font>
      <b/>
      <sz val="11.0"/>
      <color rgb="FF323030"/>
      <name val="Albert Sans"/>
    </font>
    <font>
      <b/>
      <sz val="11.0"/>
      <color rgb="FF000000"/>
      <name val="Albert Sans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7F6F2"/>
        <bgColor rgb="FFF7F6F2"/>
      </patternFill>
    </fill>
    <fill>
      <patternFill patternType="solid">
        <fgColor rgb="FF013C4A"/>
        <bgColor rgb="FF013C4A"/>
      </patternFill>
    </fill>
    <fill>
      <patternFill patternType="solid">
        <fgColor rgb="FF323030"/>
        <bgColor rgb="FF323030"/>
      </patternFill>
    </fill>
    <fill>
      <patternFill patternType="solid">
        <fgColor rgb="FF03D4CC"/>
        <bgColor rgb="FF03D4CC"/>
      </patternFill>
    </fill>
    <fill>
      <patternFill patternType="solid">
        <fgColor rgb="FFC8D7ED"/>
        <bgColor rgb="FFC8D7ED"/>
      </patternFill>
    </fill>
  </fills>
  <borders count="1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3F3F3"/>
      </right>
    </border>
    <border>
      <left style="thin">
        <color rgb="FFF3F3F3"/>
      </left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/>
      <top/>
      <bottom/>
    </border>
    <border>
      <left/>
      <right/>
      <top/>
      <bottom/>
    </border>
    <border>
      <left/>
      <top/>
      <bottom/>
    </border>
    <border>
      <left/>
      <right/>
    </border>
    <border>
      <left/>
      <right/>
      <top/>
    </border>
    <border>
      <left/>
      <top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3" numFmtId="164" xfId="0" applyFont="1" applyNumberFormat="1"/>
    <xf borderId="1" fillId="0" fontId="3" numFmtId="0" xfId="0" applyBorder="1" applyFont="1"/>
    <xf borderId="1" fillId="0" fontId="4" numFmtId="0" xfId="0" applyBorder="1" applyFont="1"/>
    <xf borderId="1" fillId="0" fontId="5" numFmtId="0" xfId="0" applyBorder="1" applyFont="1"/>
    <xf borderId="1" fillId="2" fontId="6" numFmtId="0" xfId="0" applyAlignment="1" applyBorder="1" applyFill="1" applyFont="1">
      <alignment horizontal="center"/>
    </xf>
    <xf borderId="2" fillId="0" fontId="3" numFmtId="0" xfId="0" applyBorder="1" applyFont="1"/>
    <xf borderId="2" fillId="0" fontId="3" numFmtId="0" xfId="0" applyAlignment="1" applyBorder="1" applyFont="1">
      <alignment horizontal="center"/>
    </xf>
    <xf borderId="2" fillId="0" fontId="3" numFmtId="164" xfId="0" applyAlignment="1" applyBorder="1" applyFont="1" applyNumberFormat="1">
      <alignment horizontal="center"/>
    </xf>
    <xf borderId="1" fillId="0" fontId="3" numFmtId="164" xfId="0" applyAlignment="1" applyBorder="1" applyFont="1" applyNumberFormat="1">
      <alignment horizontal="center"/>
    </xf>
    <xf borderId="1" fillId="0" fontId="3" numFmtId="164" xfId="0" applyBorder="1" applyFont="1" applyNumberFormat="1"/>
    <xf borderId="1" fillId="0" fontId="7" numFmtId="0" xfId="0" applyAlignment="1" applyBorder="1" applyFont="1">
      <alignment shrinkToFit="0" wrapText="1"/>
    </xf>
    <xf borderId="1" fillId="0" fontId="8" numFmtId="0" xfId="0" applyBorder="1" applyFont="1"/>
    <xf borderId="3" fillId="0" fontId="8" numFmtId="0" xfId="0" applyBorder="1" applyFont="1"/>
    <xf borderId="4" fillId="3" fontId="9" numFmtId="0" xfId="0" applyAlignment="1" applyBorder="1" applyFill="1" applyFont="1">
      <alignment vertical="center"/>
    </xf>
    <xf borderId="4" fillId="3" fontId="8" numFmtId="0" xfId="0" applyAlignment="1" applyBorder="1" applyFont="1">
      <alignment horizontal="center" vertical="center"/>
    </xf>
    <xf borderId="4" fillId="3" fontId="8" numFmtId="164" xfId="0" applyAlignment="1" applyBorder="1" applyFont="1" applyNumberFormat="1">
      <alignment horizontal="center"/>
    </xf>
    <xf borderId="5" fillId="0" fontId="8" numFmtId="164" xfId="0" applyAlignment="1" applyBorder="1" applyFont="1" applyNumberFormat="1">
      <alignment horizontal="center"/>
    </xf>
    <xf borderId="1" fillId="0" fontId="8" numFmtId="164" xfId="0" applyBorder="1" applyFont="1" applyNumberFormat="1"/>
    <xf borderId="1" fillId="0" fontId="10" numFmtId="0" xfId="0" applyBorder="1" applyFont="1"/>
    <xf borderId="1" fillId="0" fontId="11" numFmtId="0" xfId="0" applyBorder="1" applyFont="1"/>
    <xf borderId="3" fillId="0" fontId="12" numFmtId="0" xfId="0" applyBorder="1" applyFont="1"/>
    <xf borderId="4" fillId="3" fontId="13" numFmtId="0" xfId="0" applyAlignment="1" applyBorder="1" applyFont="1">
      <alignment vertical="center"/>
    </xf>
    <xf borderId="1" fillId="0" fontId="8" numFmtId="164" xfId="0" applyAlignment="1" applyBorder="1" applyFont="1" applyNumberFormat="1">
      <alignment horizontal="center"/>
    </xf>
    <xf borderId="1" fillId="0" fontId="14" numFmtId="0" xfId="0" applyBorder="1" applyFont="1"/>
    <xf borderId="4" fillId="3" fontId="8" numFmtId="0" xfId="0" applyAlignment="1" applyBorder="1" applyFont="1">
      <alignment horizontal="center"/>
    </xf>
    <xf borderId="1" fillId="0" fontId="12" numFmtId="0" xfId="0" applyBorder="1" applyFont="1"/>
    <xf borderId="6" fillId="0" fontId="15" numFmtId="0" xfId="0" applyAlignment="1" applyBorder="1" applyFont="1">
      <alignment vertical="center"/>
    </xf>
    <xf borderId="7" fillId="0" fontId="8" numFmtId="0" xfId="0" applyAlignment="1" applyBorder="1" applyFont="1">
      <alignment horizontal="center" vertical="center"/>
    </xf>
    <xf borderId="8" fillId="0" fontId="8" numFmtId="164" xfId="0" applyAlignment="1" applyBorder="1" applyFont="1" applyNumberFormat="1">
      <alignment horizontal="center"/>
    </xf>
    <xf borderId="9" fillId="3" fontId="13" numFmtId="0" xfId="0" applyAlignment="1" applyBorder="1" applyFont="1">
      <alignment vertical="center"/>
    </xf>
    <xf borderId="10" fillId="0" fontId="16" numFmtId="0" xfId="0" applyBorder="1" applyFont="1"/>
    <xf borderId="0" fillId="0" fontId="8" numFmtId="0" xfId="0" applyFont="1"/>
    <xf borderId="4" fillId="3" fontId="17" numFmtId="0" xfId="0" applyAlignment="1" applyBorder="1" applyFont="1">
      <alignment vertical="center"/>
    </xf>
    <xf borderId="1" fillId="0" fontId="8" numFmtId="0" xfId="0" applyAlignment="1" applyBorder="1" applyFont="1">
      <alignment vertical="center"/>
    </xf>
    <xf borderId="1" fillId="4" fontId="18" numFmtId="0" xfId="0" applyAlignment="1" applyBorder="1" applyFill="1" applyFont="1">
      <alignment horizontal="center" vertical="center"/>
    </xf>
    <xf borderId="1" fillId="0" fontId="8" numFmtId="164" xfId="0" applyAlignment="1" applyBorder="1" applyFont="1" applyNumberFormat="1">
      <alignment vertical="center"/>
    </xf>
    <xf borderId="0" fillId="0" fontId="8" numFmtId="0" xfId="0" applyAlignment="1" applyFont="1">
      <alignment vertical="center"/>
    </xf>
    <xf borderId="11" fillId="5" fontId="19" numFmtId="0" xfId="0" applyAlignment="1" applyBorder="1" applyFill="1" applyFont="1">
      <alignment horizontal="center" vertical="center"/>
    </xf>
    <xf borderId="11" fillId="5" fontId="19" numFmtId="0" xfId="0" applyAlignment="1" applyBorder="1" applyFont="1">
      <alignment shrinkToFit="0" vertical="center" wrapText="1"/>
    </xf>
    <xf borderId="0" fillId="5" fontId="19" numFmtId="0" xfId="0" applyAlignment="1" applyFont="1">
      <alignment horizontal="center" vertical="center"/>
    </xf>
    <xf borderId="0" fillId="5" fontId="19" numFmtId="164" xfId="0" applyAlignment="1" applyFont="1" applyNumberFormat="1">
      <alignment horizontal="center" vertical="center"/>
    </xf>
    <xf borderId="12" fillId="3" fontId="8" numFmtId="0" xfId="0" applyAlignment="1" applyBorder="1" applyFont="1">
      <alignment vertical="center"/>
    </xf>
    <xf borderId="12" fillId="0" fontId="20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165" xfId="0" applyAlignment="1" applyFont="1" applyNumberForma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12" fillId="5" fontId="19" numFmtId="0" xfId="0" applyAlignment="1" applyBorder="1" applyFont="1">
      <alignment horizontal="center" vertical="center"/>
    </xf>
    <xf borderId="12" fillId="5" fontId="19" numFmtId="0" xfId="0" applyAlignment="1" applyBorder="1" applyFont="1">
      <alignment shrinkToFit="0" vertical="center" wrapText="1"/>
    </xf>
    <xf borderId="13" fillId="5" fontId="19" numFmtId="0" xfId="0" applyAlignment="1" applyBorder="1" applyFont="1">
      <alignment horizontal="center" vertical="center"/>
    </xf>
    <xf borderId="14" fillId="5" fontId="19" numFmtId="165" xfId="0" applyAlignment="1" applyBorder="1" applyFont="1" applyNumberFormat="1">
      <alignment horizontal="center" vertical="center"/>
    </xf>
    <xf borderId="14" fillId="5" fontId="19" numFmtId="164" xfId="0" applyAlignment="1" applyBorder="1" applyFont="1" applyNumberFormat="1">
      <alignment horizontal="center" vertical="center"/>
    </xf>
    <xf borderId="15" fillId="5" fontId="19" numFmtId="164" xfId="0" applyAlignment="1" applyBorder="1" applyFont="1" applyNumberFormat="1">
      <alignment horizontal="center" vertical="center"/>
    </xf>
    <xf borderId="12" fillId="0" fontId="8" numFmtId="0" xfId="0" applyAlignment="1" applyBorder="1" applyFont="1">
      <alignment vertical="center"/>
    </xf>
    <xf borderId="0" fillId="0" fontId="8" numFmtId="165" xfId="0" applyAlignment="1" applyFont="1" applyNumberFormat="1">
      <alignment vertical="center"/>
    </xf>
    <xf borderId="0" fillId="0" fontId="8" numFmtId="164" xfId="0" applyAlignment="1" applyFont="1" applyNumberFormat="1">
      <alignment vertical="center"/>
    </xf>
    <xf borderId="1" fillId="0" fontId="8" numFmtId="0" xfId="0" applyAlignment="1" applyBorder="1" applyFont="1">
      <alignment horizontal="center" vertical="center"/>
    </xf>
    <xf borderId="16" fillId="4" fontId="18" numFmtId="0" xfId="0" applyAlignment="1" applyBorder="1" applyFont="1">
      <alignment vertical="center"/>
    </xf>
    <xf borderId="16" fillId="4" fontId="21" numFmtId="0" xfId="0" applyAlignment="1" applyBorder="1" applyFont="1">
      <alignment vertical="center"/>
    </xf>
    <xf borderId="17" fillId="4" fontId="21" numFmtId="0" xfId="0" applyAlignment="1" applyBorder="1" applyFont="1">
      <alignment vertical="center"/>
    </xf>
    <xf borderId="17" fillId="4" fontId="21" numFmtId="164" xfId="0" applyAlignment="1" applyBorder="1" applyFont="1" applyNumberFormat="1">
      <alignment vertical="center"/>
    </xf>
    <xf borderId="18" fillId="4" fontId="21" numFmtId="164" xfId="0" applyAlignment="1" applyBorder="1" applyFont="1" applyNumberFormat="1">
      <alignment vertical="center"/>
    </xf>
    <xf borderId="1" fillId="6" fontId="22" numFmtId="0" xfId="0" applyAlignment="1" applyBorder="1" applyFill="1" applyFont="1">
      <alignment horizontal="center" vertical="center"/>
    </xf>
    <xf borderId="1" fillId="0" fontId="23" numFmtId="9" xfId="0" applyAlignment="1" applyBorder="1" applyFont="1" applyNumberFormat="1">
      <alignment vertical="center"/>
    </xf>
    <xf borderId="1" fillId="0" fontId="8" numFmtId="9" xfId="0" applyAlignment="1" applyBorder="1" applyFont="1" applyNumberFormat="1">
      <alignment horizontal="center" vertical="center"/>
    </xf>
    <xf borderId="1" fillId="0" fontId="8" numFmtId="9" xfId="0" applyAlignment="1" applyBorder="1" applyFont="1" applyNumberFormat="1">
      <alignment vertical="center"/>
    </xf>
    <xf borderId="3" fillId="7" fontId="24" numFmtId="0" xfId="0" applyAlignment="1" applyBorder="1" applyFill="1" applyFont="1">
      <alignment horizontal="center" vertical="center"/>
    </xf>
    <xf borderId="5" fillId="0" fontId="16" numFmtId="0" xfId="0" applyBorder="1" applyFont="1"/>
    <xf borderId="1" fillId="3" fontId="22" numFmtId="166" xfId="0" applyAlignment="1" applyBorder="1" applyFont="1" applyNumberFormat="1">
      <alignment horizontal="center" vertical="center"/>
    </xf>
    <xf borderId="1" fillId="3" fontId="20" numFmtId="0" xfId="0" applyAlignment="1" applyBorder="1" applyFont="1">
      <alignment shrinkToFit="0" vertical="center" wrapText="1"/>
    </xf>
    <xf borderId="1" fillId="0" fontId="25" numFmtId="166" xfId="0" applyAlignment="1" applyBorder="1" applyFont="1" applyNumberFormat="1">
      <alignment horizontal="center" vertical="center"/>
    </xf>
    <xf borderId="1" fillId="0" fontId="20" numFmtId="0" xfId="0" applyAlignment="1" applyBorder="1" applyFont="1">
      <alignment shrinkToFit="0" vertical="center" wrapText="1"/>
    </xf>
    <xf borderId="1" fillId="3" fontId="22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bottom"/>
    </xf>
    <xf borderId="1" fillId="0" fontId="4" numFmtId="164" xfId="0" applyAlignment="1" applyBorder="1" applyFont="1" applyNumberFormat="1">
      <alignment vertical="bottom"/>
    </xf>
    <xf borderId="1" fillId="0" fontId="3" numFmtId="0" xfId="0" applyAlignment="1" applyBorder="1" applyFont="1">
      <alignment shrinkToFit="0" wrapText="1"/>
    </xf>
    <xf borderId="1" fillId="0" fontId="4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b/>
      </font>
      <fill>
        <patternFill patternType="solid">
          <fgColor rgb="FF00FF00"/>
          <bgColor rgb="FF00FF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1</xdr:row>
      <xdr:rowOff>104775</xdr:rowOff>
    </xdr:from>
    <xdr:ext cx="1333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8.0"/>
    <col customWidth="1" min="3" max="3" width="95.13"/>
    <col customWidth="1" min="4" max="4" width="39.75"/>
    <col customWidth="1" min="5" max="7" width="14.63"/>
    <col customWidth="1" min="8" max="8" width="30.0"/>
    <col customWidth="1" min="9" max="9" width="13.38"/>
  </cols>
  <sheetData>
    <row r="1" ht="62.25" hidden="1" customHeight="1">
      <c r="B1" s="1"/>
      <c r="C1" s="2"/>
      <c r="E1" s="3"/>
      <c r="F1" s="4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7"/>
      <c r="AB1" s="7"/>
    </row>
    <row r="2" ht="43.5" customHeight="1">
      <c r="A2" s="8"/>
      <c r="C2" s="9" t="s">
        <v>0</v>
      </c>
      <c r="D2" s="10"/>
      <c r="E2" s="11"/>
      <c r="F2" s="12"/>
      <c r="G2" s="13"/>
      <c r="H2" s="14"/>
      <c r="I2" s="1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</row>
    <row r="3" ht="20.25" customHeight="1">
      <c r="A3" s="16"/>
      <c r="B3" s="16"/>
      <c r="C3" s="17"/>
      <c r="D3" s="18" t="s">
        <v>1</v>
      </c>
      <c r="E3" s="19"/>
      <c r="F3" s="20"/>
      <c r="G3" s="21"/>
      <c r="H3" s="22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ht="21.0" customHeight="1">
      <c r="A4" s="23"/>
      <c r="B4" s="24"/>
      <c r="C4" s="25"/>
      <c r="D4" s="26" t="s">
        <v>2</v>
      </c>
      <c r="E4" s="19"/>
      <c r="F4" s="20"/>
      <c r="G4" s="21"/>
      <c r="H4" s="2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ht="21.0" customHeight="1">
      <c r="A5" s="23"/>
      <c r="B5" s="28" t="s">
        <v>3</v>
      </c>
      <c r="C5" s="25"/>
      <c r="D5" s="26" t="s">
        <v>4</v>
      </c>
      <c r="E5" s="19"/>
      <c r="F5" s="20"/>
      <c r="G5" s="21"/>
      <c r="H5" s="2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ht="21.0" customHeight="1">
      <c r="A6" s="23"/>
      <c r="B6" s="28" t="s">
        <v>5</v>
      </c>
      <c r="C6" s="25"/>
      <c r="D6" s="26" t="s">
        <v>6</v>
      </c>
      <c r="E6" s="29"/>
      <c r="F6" s="20"/>
      <c r="G6" s="21"/>
      <c r="H6" s="2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ht="21.0" customHeight="1">
      <c r="A7" s="23"/>
      <c r="B7" s="28" t="s">
        <v>7</v>
      </c>
      <c r="C7" s="30"/>
      <c r="D7" s="31"/>
      <c r="E7" s="32"/>
      <c r="F7" s="33"/>
      <c r="G7" s="27"/>
      <c r="H7" s="2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ht="21.0" customHeight="1">
      <c r="A8" s="23"/>
      <c r="B8" s="28" t="s">
        <v>8</v>
      </c>
      <c r="C8" s="25"/>
      <c r="D8" s="18" t="s">
        <v>9</v>
      </c>
      <c r="E8" s="19"/>
      <c r="F8" s="20"/>
      <c r="G8" s="27"/>
      <c r="H8" s="2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ht="21.0" customHeight="1">
      <c r="A9" s="23"/>
      <c r="B9" s="28" t="s">
        <v>10</v>
      </c>
      <c r="C9" s="25"/>
      <c r="D9" s="34" t="s">
        <v>11</v>
      </c>
      <c r="E9" s="35"/>
      <c r="F9" s="2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ht="21.0" customHeight="1">
      <c r="A10" s="23"/>
      <c r="B10" s="36"/>
      <c r="C10" s="25"/>
      <c r="D10" s="34" t="s">
        <v>12</v>
      </c>
      <c r="E10" s="35"/>
      <c r="F10" s="2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ht="21.0" customHeight="1">
      <c r="A11" s="25"/>
      <c r="B11" s="25"/>
      <c r="C11" s="25"/>
      <c r="D11" s="26" t="s">
        <v>13</v>
      </c>
      <c r="E11" s="37"/>
      <c r="F11" s="2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27.75" customHeight="1">
      <c r="A12" s="38"/>
      <c r="B12" s="39" t="s">
        <v>14</v>
      </c>
      <c r="C12" s="38"/>
      <c r="D12" s="38"/>
      <c r="E12" s="38"/>
      <c r="F12" s="40"/>
      <c r="G12" s="40"/>
      <c r="H12" s="40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ht="36.0" customHeight="1">
      <c r="A13" s="41"/>
      <c r="B13" s="42">
        <f>sum(B14:B16)</f>
        <v>0</v>
      </c>
      <c r="C13" s="43" t="s">
        <v>15</v>
      </c>
      <c r="D13" s="42" t="s">
        <v>16</v>
      </c>
      <c r="E13" s="44" t="s">
        <v>17</v>
      </c>
      <c r="F13" s="45" t="s">
        <v>18</v>
      </c>
      <c r="G13" s="45" t="s">
        <v>19</v>
      </c>
      <c r="H13" s="45" t="s">
        <v>20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ht="36.0" customHeight="1">
      <c r="A14" s="41"/>
      <c r="B14" s="46"/>
      <c r="C14" s="47" t="s">
        <v>21</v>
      </c>
      <c r="D14" s="48"/>
      <c r="E14" s="49"/>
      <c r="F14" s="50"/>
      <c r="G14" s="50"/>
      <c r="H14" s="51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ht="36.0" customHeight="1">
      <c r="A15" s="41"/>
      <c r="B15" s="46"/>
      <c r="C15" s="47" t="s">
        <v>22</v>
      </c>
      <c r="D15" s="48"/>
      <c r="E15" s="49"/>
      <c r="F15" s="50"/>
      <c r="G15" s="50"/>
      <c r="H15" s="51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ht="36.0" customHeight="1">
      <c r="A16" s="41"/>
      <c r="B16" s="46"/>
      <c r="C16" s="47" t="s">
        <v>23</v>
      </c>
      <c r="D16" s="48"/>
      <c r="E16" s="49"/>
      <c r="F16" s="50"/>
      <c r="G16" s="50"/>
      <c r="H16" s="51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ht="36.0" customHeight="1">
      <c r="A17" s="41"/>
      <c r="B17" s="52">
        <f>sum(B18:B20)</f>
        <v>0</v>
      </c>
      <c r="C17" s="53" t="s">
        <v>24</v>
      </c>
      <c r="D17" s="52" t="s">
        <v>16</v>
      </c>
      <c r="E17" s="54" t="s">
        <v>17</v>
      </c>
      <c r="F17" s="55" t="s">
        <v>18</v>
      </c>
      <c r="G17" s="56" t="s">
        <v>19</v>
      </c>
      <c r="H17" s="57" t="s">
        <v>20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ht="36.0" customHeight="1">
      <c r="A18" s="41"/>
      <c r="B18" s="46"/>
      <c r="C18" s="47" t="s">
        <v>25</v>
      </c>
      <c r="D18" s="48"/>
      <c r="E18" s="49"/>
      <c r="F18" s="50"/>
      <c r="G18" s="50"/>
      <c r="H18" s="51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ht="36.0" customHeight="1">
      <c r="A19" s="41"/>
      <c r="B19" s="46"/>
      <c r="C19" s="47" t="s">
        <v>26</v>
      </c>
      <c r="D19" s="48"/>
      <c r="E19" s="49"/>
      <c r="F19" s="50"/>
      <c r="G19" s="50"/>
      <c r="H19" s="51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ht="36.0" customHeight="1">
      <c r="A20" s="41"/>
      <c r="B20" s="46"/>
      <c r="C20" s="47" t="s">
        <v>27</v>
      </c>
      <c r="D20" s="48"/>
      <c r="E20" s="49"/>
      <c r="F20" s="50"/>
      <c r="G20" s="50"/>
      <c r="H20" s="5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ht="33.0" customHeight="1">
      <c r="A21" s="41"/>
      <c r="B21" s="52">
        <f>sum(B22:B24)</f>
        <v>0</v>
      </c>
      <c r="C21" s="53" t="s">
        <v>28</v>
      </c>
      <c r="D21" s="52" t="s">
        <v>16</v>
      </c>
      <c r="E21" s="54" t="s">
        <v>17</v>
      </c>
      <c r="F21" s="55" t="s">
        <v>18</v>
      </c>
      <c r="G21" s="56" t="s">
        <v>19</v>
      </c>
      <c r="H21" s="57" t="s">
        <v>20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ht="33.0" customHeight="1">
      <c r="A22" s="41"/>
      <c r="B22" s="46"/>
      <c r="C22" s="47" t="s">
        <v>29</v>
      </c>
      <c r="D22" s="48"/>
      <c r="E22" s="49"/>
      <c r="F22" s="50"/>
      <c r="G22" s="50"/>
      <c r="H22" s="51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ht="33.0" customHeight="1">
      <c r="A23" s="41"/>
      <c r="B23" s="46"/>
      <c r="C23" s="47" t="s">
        <v>30</v>
      </c>
      <c r="D23" s="48"/>
      <c r="E23" s="49"/>
      <c r="F23" s="50"/>
      <c r="G23" s="50"/>
      <c r="H23" s="51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ht="33.0" customHeight="1">
      <c r="A24" s="41"/>
      <c r="B24" s="46"/>
      <c r="C24" s="47" t="s">
        <v>31</v>
      </c>
      <c r="D24" s="48"/>
      <c r="E24" s="49"/>
      <c r="F24" s="50"/>
      <c r="G24" s="50"/>
      <c r="H24" s="5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ht="33.75" customHeight="1">
      <c r="A25" s="41"/>
      <c r="B25" s="52">
        <f>sum(B26:B28)</f>
        <v>0</v>
      </c>
      <c r="C25" s="53" t="s">
        <v>32</v>
      </c>
      <c r="D25" s="52" t="s">
        <v>16</v>
      </c>
      <c r="E25" s="54" t="s">
        <v>17</v>
      </c>
      <c r="F25" s="55" t="s">
        <v>18</v>
      </c>
      <c r="G25" s="56" t="s">
        <v>19</v>
      </c>
      <c r="H25" s="57" t="s">
        <v>20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ht="33.75" customHeight="1">
      <c r="A26" s="41"/>
      <c r="B26" s="46"/>
      <c r="C26" s="47" t="s">
        <v>33</v>
      </c>
      <c r="D26" s="58"/>
      <c r="E26" s="41"/>
      <c r="F26" s="59"/>
      <c r="G26" s="59"/>
      <c r="H26" s="6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ht="33.75" customHeight="1">
      <c r="A27" s="41"/>
      <c r="B27" s="46"/>
      <c r="C27" s="47" t="s">
        <v>34</v>
      </c>
      <c r="D27" s="58"/>
      <c r="E27" s="41"/>
      <c r="F27" s="59"/>
      <c r="G27" s="59"/>
      <c r="H27" s="60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ht="33.75" customHeight="1">
      <c r="A28" s="41"/>
      <c r="B28" s="46"/>
      <c r="C28" s="47" t="s">
        <v>35</v>
      </c>
      <c r="D28" s="58"/>
      <c r="E28" s="41"/>
      <c r="F28" s="59"/>
      <c r="G28" s="59"/>
      <c r="H28" s="60"/>
      <c r="I28" s="38"/>
      <c r="J28" s="38"/>
      <c r="K28" s="38"/>
      <c r="L28" s="61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ht="21.0" customHeight="1">
      <c r="A29" s="41"/>
      <c r="B29" s="62" t="s">
        <v>36</v>
      </c>
      <c r="C29" s="63"/>
      <c r="D29" s="63"/>
      <c r="E29" s="64"/>
      <c r="F29" s="65"/>
      <c r="G29" s="65"/>
      <c r="H29" s="6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ht="21.0" customHeight="1">
      <c r="A30" s="38"/>
      <c r="B30" s="67">
        <f>sum(B13,B17,B21,B25)</f>
        <v>0</v>
      </c>
      <c r="C30" s="68"/>
      <c r="D30" s="38"/>
      <c r="E30" s="38"/>
      <c r="F30" s="40"/>
      <c r="G30" s="40"/>
      <c r="H30" s="40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ht="21.0" customHeight="1">
      <c r="A31" s="38"/>
      <c r="B31" s="69"/>
      <c r="C31" s="70"/>
      <c r="D31" s="38"/>
      <c r="E31" s="38"/>
      <c r="F31" s="40"/>
      <c r="G31" s="40"/>
      <c r="H31" s="40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ht="21.0" customHeight="1">
      <c r="A32" s="38"/>
      <c r="B32" s="71" t="s">
        <v>37</v>
      </c>
      <c r="C32" s="72"/>
      <c r="D32" s="38"/>
      <c r="E32" s="38"/>
      <c r="F32" s="40"/>
      <c r="G32" s="40"/>
      <c r="H32" s="40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ht="63.0" customHeight="1">
      <c r="A33" s="38"/>
      <c r="B33" s="73">
        <v>45942.0</v>
      </c>
      <c r="C33" s="74" t="s">
        <v>38</v>
      </c>
      <c r="D33" s="38"/>
      <c r="E33" s="38"/>
      <c r="F33" s="40"/>
      <c r="G33" s="40"/>
      <c r="H33" s="40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ht="63.0" customHeight="1">
      <c r="A34" s="38"/>
      <c r="B34" s="75">
        <v>45847.0</v>
      </c>
      <c r="C34" s="76" t="s">
        <v>39</v>
      </c>
      <c r="D34" s="38"/>
      <c r="E34" s="38"/>
      <c r="F34" s="40"/>
      <c r="G34" s="40"/>
      <c r="H34" s="40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ht="63.0" customHeight="1">
      <c r="A35" s="38"/>
      <c r="B35" s="77" t="s">
        <v>40</v>
      </c>
      <c r="C35" s="74" t="s">
        <v>41</v>
      </c>
      <c r="D35" s="38"/>
      <c r="E35" s="38"/>
      <c r="F35" s="40"/>
      <c r="G35" s="40"/>
      <c r="H35" s="40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ht="15.75" customHeight="1">
      <c r="A36" s="78"/>
      <c r="B36" s="78"/>
      <c r="C36" s="78"/>
      <c r="D36" s="78"/>
      <c r="E36" s="78"/>
      <c r="F36" s="79"/>
      <c r="G36" s="79"/>
      <c r="H36" s="79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</row>
    <row r="37" ht="15.75" customHeight="1">
      <c r="A37" s="7"/>
      <c r="B37" s="7"/>
      <c r="C37" s="80"/>
      <c r="D37" s="7"/>
      <c r="E37" s="81"/>
      <c r="F37" s="13"/>
      <c r="G37" s="13"/>
      <c r="H37" s="1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ht="15.75" customHeight="1">
      <c r="A38" s="7"/>
      <c r="B38" s="7"/>
      <c r="C38" s="80"/>
      <c r="D38" s="7"/>
      <c r="E38" s="81"/>
      <c r="F38" s="13"/>
      <c r="G38" s="13"/>
      <c r="H38" s="1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ht="15.75" customHeight="1">
      <c r="A39" s="7"/>
      <c r="B39" s="7"/>
      <c r="C39" s="80"/>
      <c r="D39" s="7"/>
      <c r="E39" s="81"/>
      <c r="F39" s="13"/>
      <c r="G39" s="13"/>
      <c r="H39" s="1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ht="15.75" customHeight="1">
      <c r="A40" s="7"/>
      <c r="B40" s="7"/>
      <c r="C40" s="80"/>
      <c r="D40" s="7"/>
      <c r="E40" s="81"/>
      <c r="F40" s="13"/>
      <c r="G40" s="13"/>
      <c r="H40" s="1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ht="15.75" customHeight="1">
      <c r="A41" s="7"/>
      <c r="B41" s="7"/>
      <c r="C41" s="80"/>
      <c r="D41" s="7"/>
      <c r="E41" s="81"/>
      <c r="F41" s="13"/>
      <c r="G41" s="13"/>
      <c r="H41" s="1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ht="15.75" customHeight="1">
      <c r="A42" s="7"/>
      <c r="B42" s="7"/>
      <c r="C42" s="80"/>
      <c r="D42" s="7"/>
      <c r="E42" s="81"/>
      <c r="F42" s="13"/>
      <c r="G42" s="13"/>
      <c r="H42" s="1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ht="15.75" customHeight="1">
      <c r="A43" s="7"/>
      <c r="B43" s="7"/>
      <c r="C43" s="80"/>
      <c r="D43" s="7"/>
      <c r="E43" s="81"/>
      <c r="F43" s="13"/>
      <c r="G43" s="13"/>
      <c r="H43" s="1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ht="15.75" customHeight="1">
      <c r="A44" s="7"/>
      <c r="B44" s="7"/>
      <c r="C44" s="80"/>
      <c r="D44" s="7"/>
      <c r="E44" s="81"/>
      <c r="F44" s="13"/>
      <c r="G44" s="13"/>
      <c r="H44" s="1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ht="15.75" customHeight="1">
      <c r="A45" s="7"/>
      <c r="B45" s="7"/>
      <c r="C45" s="80"/>
      <c r="D45" s="7"/>
      <c r="E45" s="81"/>
      <c r="F45" s="13"/>
      <c r="G45" s="13"/>
      <c r="H45" s="1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ht="15.75" customHeight="1">
      <c r="A46" s="7"/>
      <c r="B46" s="7"/>
      <c r="C46" s="80"/>
      <c r="D46" s="7"/>
      <c r="E46" s="81"/>
      <c r="F46" s="13"/>
      <c r="G46" s="13"/>
      <c r="H46" s="1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15.75" customHeight="1">
      <c r="A47" s="7"/>
      <c r="B47" s="7"/>
      <c r="C47" s="80"/>
      <c r="D47" s="7"/>
      <c r="E47" s="81"/>
      <c r="F47" s="13"/>
      <c r="G47" s="13"/>
      <c r="H47" s="1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ht="15.75" customHeight="1">
      <c r="A48" s="7"/>
      <c r="B48" s="7"/>
      <c r="C48" s="80"/>
      <c r="D48" s="7"/>
      <c r="E48" s="81"/>
      <c r="F48" s="13"/>
      <c r="G48" s="13"/>
      <c r="H48" s="14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ht="15.75" customHeight="1">
      <c r="A49" s="7"/>
      <c r="B49" s="7"/>
      <c r="C49" s="80"/>
      <c r="D49" s="7"/>
      <c r="E49" s="81"/>
      <c r="F49" s="13"/>
      <c r="G49" s="13"/>
      <c r="H49" s="14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ht="15.75" customHeight="1">
      <c r="A50" s="7"/>
      <c r="B50" s="7"/>
      <c r="C50" s="80"/>
      <c r="D50" s="7"/>
      <c r="E50" s="81"/>
      <c r="F50" s="13"/>
      <c r="G50" s="13"/>
      <c r="H50" s="14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ht="15.75" customHeight="1">
      <c r="A51" s="7"/>
      <c r="B51" s="7"/>
      <c r="C51" s="80"/>
      <c r="D51" s="7"/>
      <c r="E51" s="81"/>
      <c r="F51" s="13"/>
      <c r="G51" s="13"/>
      <c r="H51" s="14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ht="15.75" customHeight="1">
      <c r="A52" s="7"/>
      <c r="B52" s="7"/>
      <c r="C52" s="80"/>
      <c r="D52" s="7"/>
      <c r="E52" s="81"/>
      <c r="F52" s="13"/>
      <c r="G52" s="13"/>
      <c r="H52" s="1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ht="15.75" customHeight="1">
      <c r="A53" s="7"/>
      <c r="B53" s="7"/>
      <c r="C53" s="80"/>
      <c r="D53" s="7"/>
      <c r="E53" s="81"/>
      <c r="F53" s="13"/>
      <c r="G53" s="13"/>
      <c r="H53" s="1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ht="15.75" customHeight="1">
      <c r="A54" s="7"/>
      <c r="B54" s="7"/>
      <c r="C54" s="80"/>
      <c r="D54" s="7"/>
      <c r="E54" s="81"/>
      <c r="F54" s="13"/>
      <c r="G54" s="13"/>
      <c r="H54" s="14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ht="15.75" customHeight="1">
      <c r="A55" s="7"/>
      <c r="B55" s="7"/>
      <c r="C55" s="80"/>
      <c r="D55" s="7"/>
      <c r="E55" s="81"/>
      <c r="F55" s="13"/>
      <c r="G55" s="13"/>
      <c r="H55" s="14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ht="15.75" customHeight="1">
      <c r="A56" s="7"/>
      <c r="B56" s="7"/>
      <c r="C56" s="80"/>
      <c r="D56" s="7"/>
      <c r="E56" s="81"/>
      <c r="F56" s="13"/>
      <c r="G56" s="13"/>
      <c r="H56" s="1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15.75" customHeight="1">
      <c r="A57" s="7"/>
      <c r="B57" s="7"/>
      <c r="C57" s="80"/>
      <c r="D57" s="7"/>
      <c r="E57" s="81"/>
      <c r="F57" s="13"/>
      <c r="G57" s="13"/>
      <c r="H57" s="14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15.75" customHeight="1">
      <c r="A58" s="7"/>
      <c r="B58" s="7"/>
      <c r="C58" s="80"/>
      <c r="D58" s="7"/>
      <c r="E58" s="81"/>
      <c r="F58" s="13"/>
      <c r="G58" s="13"/>
      <c r="H58" s="14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5.75" customHeight="1">
      <c r="A59" s="7"/>
      <c r="B59" s="7"/>
      <c r="C59" s="80"/>
      <c r="D59" s="7"/>
      <c r="E59" s="81"/>
      <c r="F59" s="13"/>
      <c r="G59" s="13"/>
      <c r="H59" s="14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5.75" customHeight="1">
      <c r="A60" s="7"/>
      <c r="B60" s="7"/>
      <c r="C60" s="80"/>
      <c r="D60" s="7"/>
      <c r="E60" s="81"/>
      <c r="F60" s="13"/>
      <c r="G60" s="13"/>
      <c r="H60" s="14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5.75" customHeight="1">
      <c r="A61" s="7"/>
      <c r="B61" s="7"/>
      <c r="C61" s="80"/>
      <c r="D61" s="7"/>
      <c r="E61" s="81"/>
      <c r="F61" s="13"/>
      <c r="G61" s="13"/>
      <c r="H61" s="14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5.75" customHeight="1">
      <c r="A62" s="7"/>
      <c r="B62" s="7"/>
      <c r="C62" s="80"/>
      <c r="D62" s="7"/>
      <c r="E62" s="81"/>
      <c r="F62" s="13"/>
      <c r="G62" s="13"/>
      <c r="H62" s="14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5.75" customHeight="1">
      <c r="A63" s="7"/>
      <c r="B63" s="7"/>
      <c r="C63" s="80"/>
      <c r="D63" s="7"/>
      <c r="E63" s="81"/>
      <c r="F63" s="13"/>
      <c r="G63" s="13"/>
      <c r="H63" s="14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5.75" customHeight="1">
      <c r="A64" s="7"/>
      <c r="B64" s="7"/>
      <c r="C64" s="80"/>
      <c r="D64" s="7"/>
      <c r="E64" s="81"/>
      <c r="F64" s="13"/>
      <c r="G64" s="13"/>
      <c r="H64" s="14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ht="15.75" customHeight="1">
      <c r="A65" s="7"/>
      <c r="B65" s="7"/>
      <c r="C65" s="80"/>
      <c r="D65" s="7"/>
      <c r="E65" s="81"/>
      <c r="F65" s="13"/>
      <c r="G65" s="13"/>
      <c r="H65" s="14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ht="15.75" customHeight="1">
      <c r="A66" s="7"/>
      <c r="B66" s="7"/>
      <c r="C66" s="80"/>
      <c r="D66" s="7"/>
      <c r="E66" s="81"/>
      <c r="F66" s="13"/>
      <c r="G66" s="13"/>
      <c r="H66" s="1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ht="15.75" customHeight="1">
      <c r="A67" s="7"/>
      <c r="B67" s="7"/>
      <c r="C67" s="80"/>
      <c r="D67" s="7"/>
      <c r="E67" s="81"/>
      <c r="F67" s="13"/>
      <c r="G67" s="13"/>
      <c r="H67" s="14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ht="15.75" customHeight="1">
      <c r="A68" s="7"/>
      <c r="B68" s="7"/>
      <c r="C68" s="80"/>
      <c r="D68" s="7"/>
      <c r="E68" s="81"/>
      <c r="F68" s="13"/>
      <c r="G68" s="13"/>
      <c r="H68" s="1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ht="15.75" customHeight="1">
      <c r="A69" s="7"/>
      <c r="B69" s="7"/>
      <c r="C69" s="80"/>
      <c r="D69" s="7"/>
      <c r="E69" s="81"/>
      <c r="F69" s="13"/>
      <c r="G69" s="13"/>
      <c r="H69" s="1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15.75" customHeight="1">
      <c r="A70" s="7"/>
      <c r="B70" s="7"/>
      <c r="C70" s="80"/>
      <c r="D70" s="7"/>
      <c r="E70" s="81"/>
      <c r="F70" s="13"/>
      <c r="G70" s="13"/>
      <c r="H70" s="1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5.75" customHeight="1">
      <c r="A71" s="7"/>
      <c r="B71" s="7"/>
      <c r="C71" s="80"/>
      <c r="D71" s="7"/>
      <c r="E71" s="81"/>
      <c r="F71" s="13"/>
      <c r="G71" s="13"/>
      <c r="H71" s="1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5.75" customHeight="1">
      <c r="A72" s="7"/>
      <c r="B72" s="7"/>
      <c r="C72" s="80"/>
      <c r="D72" s="7"/>
      <c r="E72" s="81"/>
      <c r="F72" s="13"/>
      <c r="G72" s="13"/>
      <c r="H72" s="1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5.75" customHeight="1">
      <c r="A73" s="7"/>
      <c r="B73" s="7"/>
      <c r="C73" s="80"/>
      <c r="D73" s="7"/>
      <c r="E73" s="81"/>
      <c r="F73" s="13"/>
      <c r="G73" s="13"/>
      <c r="H73" s="1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5.75" customHeight="1">
      <c r="A74" s="7"/>
      <c r="B74" s="7"/>
      <c r="C74" s="80"/>
      <c r="D74" s="7"/>
      <c r="E74" s="81"/>
      <c r="F74" s="13"/>
      <c r="G74" s="13"/>
      <c r="H74" s="1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5.75" customHeight="1">
      <c r="A75" s="7"/>
      <c r="B75" s="7"/>
      <c r="C75" s="80"/>
      <c r="D75" s="7"/>
      <c r="E75" s="81"/>
      <c r="F75" s="13"/>
      <c r="G75" s="13"/>
      <c r="H75" s="1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5.75" customHeight="1">
      <c r="A76" s="7"/>
      <c r="B76" s="7"/>
      <c r="C76" s="80"/>
      <c r="D76" s="7"/>
      <c r="E76" s="81"/>
      <c r="F76" s="13"/>
      <c r="G76" s="13"/>
      <c r="H76" s="1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5.75" customHeight="1">
      <c r="A77" s="7"/>
      <c r="B77" s="7"/>
      <c r="C77" s="80"/>
      <c r="D77" s="7"/>
      <c r="E77" s="81"/>
      <c r="F77" s="13"/>
      <c r="G77" s="13"/>
      <c r="H77" s="1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5.75" customHeight="1">
      <c r="A78" s="7"/>
      <c r="B78" s="7"/>
      <c r="C78" s="80"/>
      <c r="D78" s="7"/>
      <c r="E78" s="81"/>
      <c r="F78" s="13"/>
      <c r="G78" s="13"/>
      <c r="H78" s="14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5.75" customHeight="1">
      <c r="A79" s="7"/>
      <c r="B79" s="7"/>
      <c r="C79" s="80"/>
      <c r="D79" s="7"/>
      <c r="E79" s="81"/>
      <c r="F79" s="13"/>
      <c r="G79" s="13"/>
      <c r="H79" s="1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5.75" customHeight="1">
      <c r="A80" s="7"/>
      <c r="B80" s="7"/>
      <c r="C80" s="80"/>
      <c r="D80" s="7"/>
      <c r="E80" s="81"/>
      <c r="F80" s="13"/>
      <c r="G80" s="13"/>
      <c r="H80" s="14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5.75" customHeight="1">
      <c r="A81" s="7"/>
      <c r="B81" s="7"/>
      <c r="C81" s="80"/>
      <c r="D81" s="7"/>
      <c r="E81" s="81"/>
      <c r="F81" s="13"/>
      <c r="G81" s="13"/>
      <c r="H81" s="14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5.75" customHeight="1">
      <c r="A82" s="7"/>
      <c r="B82" s="7"/>
      <c r="C82" s="80"/>
      <c r="D82" s="7"/>
      <c r="E82" s="81"/>
      <c r="F82" s="13"/>
      <c r="G82" s="13"/>
      <c r="H82" s="14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5.75" customHeight="1">
      <c r="A83" s="7"/>
      <c r="B83" s="7"/>
      <c r="C83" s="80"/>
      <c r="D83" s="7"/>
      <c r="E83" s="81"/>
      <c r="F83" s="13"/>
      <c r="G83" s="13"/>
      <c r="H83" s="14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5.75" customHeight="1">
      <c r="A84" s="7"/>
      <c r="B84" s="7"/>
      <c r="C84" s="80"/>
      <c r="D84" s="7"/>
      <c r="E84" s="81"/>
      <c r="F84" s="13"/>
      <c r="G84" s="13"/>
      <c r="H84" s="1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5.75" customHeight="1">
      <c r="A85" s="7"/>
      <c r="B85" s="7"/>
      <c r="C85" s="80"/>
      <c r="D85" s="7"/>
      <c r="E85" s="81"/>
      <c r="F85" s="13"/>
      <c r="G85" s="13"/>
      <c r="H85" s="14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5.75" customHeight="1">
      <c r="A86" s="7"/>
      <c r="B86" s="7"/>
      <c r="C86" s="80"/>
      <c r="D86" s="7"/>
      <c r="E86" s="81"/>
      <c r="F86" s="13"/>
      <c r="G86" s="13"/>
      <c r="H86" s="14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5.75" customHeight="1">
      <c r="A87" s="7"/>
      <c r="B87" s="7"/>
      <c r="C87" s="80"/>
      <c r="D87" s="7"/>
      <c r="E87" s="81"/>
      <c r="F87" s="13"/>
      <c r="G87" s="13"/>
      <c r="H87" s="14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5.75" customHeight="1">
      <c r="A88" s="7"/>
      <c r="B88" s="7"/>
      <c r="C88" s="80"/>
      <c r="D88" s="7"/>
      <c r="E88" s="81"/>
      <c r="F88" s="13"/>
      <c r="G88" s="13"/>
      <c r="H88" s="14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5.75" customHeight="1">
      <c r="A89" s="7"/>
      <c r="B89" s="7"/>
      <c r="C89" s="80"/>
      <c r="D89" s="7"/>
      <c r="E89" s="81"/>
      <c r="F89" s="13"/>
      <c r="G89" s="13"/>
      <c r="H89" s="14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5.75" customHeight="1">
      <c r="A90" s="7"/>
      <c r="B90" s="7"/>
      <c r="C90" s="80"/>
      <c r="D90" s="7"/>
      <c r="E90" s="81"/>
      <c r="F90" s="13"/>
      <c r="G90" s="13"/>
      <c r="H90" s="14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5.75" customHeight="1">
      <c r="A91" s="7"/>
      <c r="B91" s="7"/>
      <c r="C91" s="80"/>
      <c r="D91" s="7"/>
      <c r="E91" s="81"/>
      <c r="F91" s="13"/>
      <c r="G91" s="13"/>
      <c r="H91" s="14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5.75" customHeight="1">
      <c r="A92" s="7"/>
      <c r="B92" s="7"/>
      <c r="C92" s="80"/>
      <c r="D92" s="7"/>
      <c r="E92" s="81"/>
      <c r="F92" s="13"/>
      <c r="G92" s="13"/>
      <c r="H92" s="14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15.75" customHeight="1">
      <c r="A93" s="7"/>
      <c r="B93" s="7"/>
      <c r="C93" s="80"/>
      <c r="D93" s="7"/>
      <c r="E93" s="81"/>
      <c r="F93" s="13"/>
      <c r="G93" s="13"/>
      <c r="H93" s="14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5.75" customHeight="1">
      <c r="A94" s="7"/>
      <c r="B94" s="7"/>
      <c r="C94" s="80"/>
      <c r="D94" s="7"/>
      <c r="E94" s="81"/>
      <c r="F94" s="13"/>
      <c r="G94" s="13"/>
      <c r="H94" s="1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5.75" customHeight="1">
      <c r="A95" s="7"/>
      <c r="B95" s="7"/>
      <c r="C95" s="80"/>
      <c r="D95" s="7"/>
      <c r="E95" s="81"/>
      <c r="F95" s="13"/>
      <c r="G95" s="13"/>
      <c r="H95" s="14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5.75" customHeight="1">
      <c r="A96" s="7"/>
      <c r="B96" s="7"/>
      <c r="C96" s="80"/>
      <c r="D96" s="7"/>
      <c r="E96" s="81"/>
      <c r="F96" s="13"/>
      <c r="G96" s="13"/>
      <c r="H96" s="1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5.75" customHeight="1">
      <c r="A97" s="7"/>
      <c r="B97" s="7"/>
      <c r="C97" s="80"/>
      <c r="D97" s="7"/>
      <c r="E97" s="81"/>
      <c r="F97" s="13"/>
      <c r="G97" s="13"/>
      <c r="H97" s="14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15.75" customHeight="1">
      <c r="A98" s="7"/>
      <c r="B98" s="7"/>
      <c r="C98" s="80"/>
      <c r="D98" s="7"/>
      <c r="E98" s="81"/>
      <c r="F98" s="13"/>
      <c r="G98" s="13"/>
      <c r="H98" s="1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15.75" customHeight="1">
      <c r="A99" s="7"/>
      <c r="B99" s="7"/>
      <c r="C99" s="80"/>
      <c r="D99" s="7"/>
      <c r="E99" s="81"/>
      <c r="F99" s="13"/>
      <c r="G99" s="13"/>
      <c r="H99" s="1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15.75" customHeight="1">
      <c r="A100" s="7"/>
      <c r="B100" s="7"/>
      <c r="C100" s="80"/>
      <c r="D100" s="7"/>
      <c r="E100" s="81"/>
      <c r="F100" s="13"/>
      <c r="G100" s="13"/>
      <c r="H100" s="14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15.75" customHeight="1">
      <c r="A101" s="7"/>
      <c r="B101" s="7"/>
      <c r="C101" s="80"/>
      <c r="D101" s="7"/>
      <c r="E101" s="81"/>
      <c r="F101" s="13"/>
      <c r="G101" s="13"/>
      <c r="H101" s="1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15.75" customHeight="1">
      <c r="A102" s="7"/>
      <c r="B102" s="7"/>
      <c r="C102" s="80"/>
      <c r="D102" s="7"/>
      <c r="E102" s="81"/>
      <c r="F102" s="13"/>
      <c r="G102" s="13"/>
      <c r="H102" s="1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15.75" customHeight="1">
      <c r="A103" s="7"/>
      <c r="B103" s="7"/>
      <c r="C103" s="80"/>
      <c r="D103" s="7"/>
      <c r="E103" s="81"/>
      <c r="F103" s="13"/>
      <c r="G103" s="13"/>
      <c r="H103" s="1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15.75" customHeight="1">
      <c r="A104" s="7"/>
      <c r="B104" s="7"/>
      <c r="C104" s="80"/>
      <c r="D104" s="7"/>
      <c r="E104" s="81"/>
      <c r="F104" s="13"/>
      <c r="G104" s="13"/>
      <c r="H104" s="1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15.75" customHeight="1">
      <c r="A105" s="7"/>
      <c r="B105" s="7"/>
      <c r="C105" s="80"/>
      <c r="D105" s="7"/>
      <c r="E105" s="81"/>
      <c r="F105" s="13"/>
      <c r="G105" s="13"/>
      <c r="H105" s="1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15.75" customHeight="1">
      <c r="A106" s="7"/>
      <c r="B106" s="7"/>
      <c r="C106" s="80"/>
      <c r="D106" s="7"/>
      <c r="E106" s="81"/>
      <c r="F106" s="13"/>
      <c r="G106" s="13"/>
      <c r="H106" s="1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15.75" customHeight="1">
      <c r="A107" s="7"/>
      <c r="B107" s="7"/>
      <c r="C107" s="80"/>
      <c r="D107" s="7"/>
      <c r="E107" s="81"/>
      <c r="F107" s="13"/>
      <c r="G107" s="13"/>
      <c r="H107" s="14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15.75" customHeight="1">
      <c r="A108" s="7"/>
      <c r="B108" s="7"/>
      <c r="C108" s="80"/>
      <c r="D108" s="7"/>
      <c r="E108" s="81"/>
      <c r="F108" s="13"/>
      <c r="G108" s="13"/>
      <c r="H108" s="14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15.75" customHeight="1">
      <c r="A109" s="7"/>
      <c r="B109" s="7"/>
      <c r="C109" s="80"/>
      <c r="D109" s="7"/>
      <c r="E109" s="81"/>
      <c r="F109" s="13"/>
      <c r="G109" s="13"/>
      <c r="H109" s="14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15.75" customHeight="1">
      <c r="A110" s="7"/>
      <c r="B110" s="7"/>
      <c r="C110" s="80"/>
      <c r="D110" s="7"/>
      <c r="E110" s="81"/>
      <c r="F110" s="13"/>
      <c r="G110" s="13"/>
      <c r="H110" s="14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15.75" customHeight="1">
      <c r="A111" s="7"/>
      <c r="B111" s="7"/>
      <c r="C111" s="80"/>
      <c r="D111" s="7"/>
      <c r="E111" s="81"/>
      <c r="F111" s="13"/>
      <c r="G111" s="13"/>
      <c r="H111" s="14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15.75" customHeight="1">
      <c r="A112" s="7"/>
      <c r="B112" s="7"/>
      <c r="C112" s="80"/>
      <c r="D112" s="7"/>
      <c r="E112" s="81"/>
      <c r="F112" s="13"/>
      <c r="G112" s="13"/>
      <c r="H112" s="1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15.75" customHeight="1">
      <c r="A113" s="7"/>
      <c r="B113" s="7"/>
      <c r="C113" s="80"/>
      <c r="D113" s="7"/>
      <c r="E113" s="81"/>
      <c r="F113" s="13"/>
      <c r="G113" s="13"/>
      <c r="H113" s="1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15.75" customHeight="1">
      <c r="A114" s="7"/>
      <c r="B114" s="7"/>
      <c r="C114" s="80"/>
      <c r="D114" s="7"/>
      <c r="E114" s="81"/>
      <c r="F114" s="13"/>
      <c r="G114" s="13"/>
      <c r="H114" s="1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15.75" customHeight="1">
      <c r="A115" s="7"/>
      <c r="B115" s="7"/>
      <c r="C115" s="80"/>
      <c r="D115" s="7"/>
      <c r="E115" s="81"/>
      <c r="F115" s="13"/>
      <c r="G115" s="13"/>
      <c r="H115" s="1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ht="15.75" customHeight="1">
      <c r="A116" s="7"/>
      <c r="B116" s="7"/>
      <c r="C116" s="80"/>
      <c r="D116" s="7"/>
      <c r="E116" s="81"/>
      <c r="F116" s="13"/>
      <c r="G116" s="13"/>
      <c r="H116" s="1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ht="15.75" customHeight="1">
      <c r="A117" s="7"/>
      <c r="B117" s="7"/>
      <c r="C117" s="80"/>
      <c r="D117" s="7"/>
      <c r="E117" s="81"/>
      <c r="F117" s="13"/>
      <c r="G117" s="13"/>
      <c r="H117" s="1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ht="15.75" customHeight="1">
      <c r="A118" s="7"/>
      <c r="B118" s="7"/>
      <c r="C118" s="80"/>
      <c r="D118" s="7"/>
      <c r="E118" s="81"/>
      <c r="F118" s="13"/>
      <c r="G118" s="13"/>
      <c r="H118" s="1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ht="15.75" customHeight="1">
      <c r="A119" s="7"/>
      <c r="B119" s="7"/>
      <c r="C119" s="80"/>
      <c r="D119" s="7"/>
      <c r="E119" s="81"/>
      <c r="F119" s="13"/>
      <c r="G119" s="13"/>
      <c r="H119" s="1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ht="15.75" customHeight="1">
      <c r="A120" s="7"/>
      <c r="B120" s="7"/>
      <c r="C120" s="80"/>
      <c r="D120" s="7"/>
      <c r="E120" s="81"/>
      <c r="F120" s="13"/>
      <c r="G120" s="13"/>
      <c r="H120" s="1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15.75" customHeight="1">
      <c r="A121" s="7"/>
      <c r="B121" s="7"/>
      <c r="C121" s="80"/>
      <c r="D121" s="7"/>
      <c r="E121" s="81"/>
      <c r="F121" s="13"/>
      <c r="G121" s="13"/>
      <c r="H121" s="14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15.75" customHeight="1">
      <c r="A122" s="7"/>
      <c r="B122" s="7"/>
      <c r="C122" s="80"/>
      <c r="D122" s="7"/>
      <c r="E122" s="81"/>
      <c r="F122" s="13"/>
      <c r="G122" s="13"/>
      <c r="H122" s="14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15.75" customHeight="1">
      <c r="A123" s="7"/>
      <c r="B123" s="7"/>
      <c r="C123" s="80"/>
      <c r="D123" s="7"/>
      <c r="E123" s="81"/>
      <c r="F123" s="13"/>
      <c r="G123" s="13"/>
      <c r="H123" s="14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15.75" customHeight="1">
      <c r="A124" s="7"/>
      <c r="B124" s="7"/>
      <c r="C124" s="80"/>
      <c r="D124" s="7"/>
      <c r="E124" s="81"/>
      <c r="F124" s="13"/>
      <c r="G124" s="13"/>
      <c r="H124" s="14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15.75" customHeight="1">
      <c r="A125" s="7"/>
      <c r="B125" s="7"/>
      <c r="C125" s="80"/>
      <c r="D125" s="7"/>
      <c r="E125" s="81"/>
      <c r="F125" s="13"/>
      <c r="G125" s="13"/>
      <c r="H125" s="14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15.75" customHeight="1">
      <c r="A126" s="7"/>
      <c r="B126" s="7"/>
      <c r="C126" s="80"/>
      <c r="D126" s="7"/>
      <c r="E126" s="81"/>
      <c r="F126" s="13"/>
      <c r="G126" s="13"/>
      <c r="H126" s="1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15.75" customHeight="1">
      <c r="A127" s="7"/>
      <c r="B127" s="7"/>
      <c r="C127" s="80"/>
      <c r="D127" s="7"/>
      <c r="E127" s="81"/>
      <c r="F127" s="13"/>
      <c r="G127" s="13"/>
      <c r="H127" s="1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15.75" customHeight="1">
      <c r="A128" s="7"/>
      <c r="B128" s="7"/>
      <c r="C128" s="80"/>
      <c r="D128" s="7"/>
      <c r="E128" s="81"/>
      <c r="F128" s="13"/>
      <c r="G128" s="13"/>
      <c r="H128" s="1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15.75" customHeight="1">
      <c r="A129" s="7"/>
      <c r="B129" s="7"/>
      <c r="C129" s="80"/>
      <c r="D129" s="7"/>
      <c r="E129" s="81"/>
      <c r="F129" s="13"/>
      <c r="G129" s="13"/>
      <c r="H129" s="1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15.75" customHeight="1">
      <c r="A130" s="7"/>
      <c r="B130" s="7"/>
      <c r="C130" s="80"/>
      <c r="D130" s="7"/>
      <c r="E130" s="81"/>
      <c r="F130" s="13"/>
      <c r="G130" s="13"/>
      <c r="H130" s="1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15.75" customHeight="1">
      <c r="A131" s="7"/>
      <c r="B131" s="7"/>
      <c r="C131" s="80"/>
      <c r="D131" s="7"/>
      <c r="E131" s="81"/>
      <c r="F131" s="13"/>
      <c r="G131" s="13"/>
      <c r="H131" s="1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15.75" customHeight="1">
      <c r="A132" s="7"/>
      <c r="B132" s="7"/>
      <c r="C132" s="80"/>
      <c r="D132" s="7"/>
      <c r="E132" s="81"/>
      <c r="F132" s="13"/>
      <c r="G132" s="13"/>
      <c r="H132" s="1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15.75" customHeight="1">
      <c r="A133" s="7"/>
      <c r="B133" s="7"/>
      <c r="C133" s="80"/>
      <c r="D133" s="7"/>
      <c r="E133" s="81"/>
      <c r="F133" s="13"/>
      <c r="G133" s="13"/>
      <c r="H133" s="1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ht="15.75" customHeight="1">
      <c r="A134" s="7"/>
      <c r="B134" s="7"/>
      <c r="C134" s="80"/>
      <c r="D134" s="7"/>
      <c r="E134" s="81"/>
      <c r="F134" s="13"/>
      <c r="G134" s="13"/>
      <c r="H134" s="1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ht="15.75" customHeight="1">
      <c r="A135" s="7"/>
      <c r="B135" s="7"/>
      <c r="C135" s="80"/>
      <c r="D135" s="7"/>
      <c r="E135" s="81"/>
      <c r="F135" s="13"/>
      <c r="G135" s="13"/>
      <c r="H135" s="1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ht="15.75" customHeight="1">
      <c r="A136" s="7"/>
      <c r="B136" s="7"/>
      <c r="C136" s="80"/>
      <c r="D136" s="7"/>
      <c r="E136" s="81"/>
      <c r="F136" s="13"/>
      <c r="G136" s="13"/>
      <c r="H136" s="1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ht="15.75" customHeight="1">
      <c r="A137" s="7"/>
      <c r="B137" s="7"/>
      <c r="C137" s="80"/>
      <c r="D137" s="7"/>
      <c r="E137" s="81"/>
      <c r="F137" s="13"/>
      <c r="G137" s="13"/>
      <c r="H137" s="14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ht="15.75" customHeight="1">
      <c r="A138" s="7"/>
      <c r="B138" s="7"/>
      <c r="C138" s="80"/>
      <c r="D138" s="7"/>
      <c r="E138" s="81"/>
      <c r="F138" s="13"/>
      <c r="G138" s="13"/>
      <c r="H138" s="1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ht="15.75" customHeight="1">
      <c r="A139" s="7"/>
      <c r="B139" s="7"/>
      <c r="C139" s="80"/>
      <c r="D139" s="7"/>
      <c r="E139" s="81"/>
      <c r="F139" s="13"/>
      <c r="G139" s="13"/>
      <c r="H139" s="1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ht="15.75" customHeight="1">
      <c r="A140" s="7"/>
      <c r="B140" s="7"/>
      <c r="C140" s="80"/>
      <c r="D140" s="7"/>
      <c r="E140" s="81"/>
      <c r="F140" s="13"/>
      <c r="G140" s="13"/>
      <c r="H140" s="1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ht="15.75" customHeight="1">
      <c r="A141" s="7"/>
      <c r="B141" s="7"/>
      <c r="C141" s="80"/>
      <c r="D141" s="7"/>
      <c r="E141" s="81"/>
      <c r="F141" s="13"/>
      <c r="G141" s="13"/>
      <c r="H141" s="1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ht="15.75" customHeight="1">
      <c r="A142" s="7"/>
      <c r="B142" s="7"/>
      <c r="C142" s="80"/>
      <c r="D142" s="7"/>
      <c r="E142" s="81"/>
      <c r="F142" s="13"/>
      <c r="G142" s="13"/>
      <c r="H142" s="1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ht="15.75" customHeight="1">
      <c r="A143" s="7"/>
      <c r="B143" s="7"/>
      <c r="C143" s="80"/>
      <c r="D143" s="7"/>
      <c r="E143" s="81"/>
      <c r="F143" s="13"/>
      <c r="G143" s="13"/>
      <c r="H143" s="1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ht="15.75" customHeight="1">
      <c r="A144" s="7"/>
      <c r="B144" s="7"/>
      <c r="C144" s="80"/>
      <c r="D144" s="7"/>
      <c r="E144" s="81"/>
      <c r="F144" s="13"/>
      <c r="G144" s="13"/>
      <c r="H144" s="1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ht="15.75" customHeight="1">
      <c r="A145" s="7"/>
      <c r="B145" s="7"/>
      <c r="C145" s="80"/>
      <c r="D145" s="7"/>
      <c r="E145" s="81"/>
      <c r="F145" s="13"/>
      <c r="G145" s="13"/>
      <c r="H145" s="1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ht="15.75" customHeight="1">
      <c r="A146" s="7"/>
      <c r="B146" s="7"/>
      <c r="C146" s="80"/>
      <c r="D146" s="7"/>
      <c r="E146" s="81"/>
      <c r="F146" s="13"/>
      <c r="G146" s="13"/>
      <c r="H146" s="1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ht="15.75" customHeight="1">
      <c r="A147" s="7"/>
      <c r="B147" s="7"/>
      <c r="C147" s="80"/>
      <c r="D147" s="7"/>
      <c r="E147" s="81"/>
      <c r="F147" s="13"/>
      <c r="G147" s="13"/>
      <c r="H147" s="1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ht="15.75" customHeight="1">
      <c r="A148" s="7"/>
      <c r="B148" s="7"/>
      <c r="C148" s="80"/>
      <c r="D148" s="7"/>
      <c r="E148" s="81"/>
      <c r="F148" s="13"/>
      <c r="G148" s="13"/>
      <c r="H148" s="1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ht="15.75" customHeight="1">
      <c r="A149" s="7"/>
      <c r="B149" s="7"/>
      <c r="C149" s="80"/>
      <c r="D149" s="7"/>
      <c r="E149" s="81"/>
      <c r="F149" s="13"/>
      <c r="G149" s="13"/>
      <c r="H149" s="1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ht="15.75" customHeight="1">
      <c r="A150" s="7"/>
      <c r="B150" s="7"/>
      <c r="C150" s="80"/>
      <c r="D150" s="7"/>
      <c r="E150" s="81"/>
      <c r="F150" s="13"/>
      <c r="G150" s="13"/>
      <c r="H150" s="1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ht="15.75" customHeight="1">
      <c r="A151" s="7"/>
      <c r="B151" s="7"/>
      <c r="C151" s="80"/>
      <c r="D151" s="7"/>
      <c r="E151" s="81"/>
      <c r="F151" s="13"/>
      <c r="G151" s="13"/>
      <c r="H151" s="1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ht="15.75" customHeight="1">
      <c r="A152" s="7"/>
      <c r="B152" s="7"/>
      <c r="C152" s="80"/>
      <c r="D152" s="7"/>
      <c r="E152" s="81"/>
      <c r="F152" s="13"/>
      <c r="G152" s="13"/>
      <c r="H152" s="14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ht="15.75" customHeight="1">
      <c r="A153" s="7"/>
      <c r="B153" s="7"/>
      <c r="C153" s="80"/>
      <c r="D153" s="7"/>
      <c r="E153" s="81"/>
      <c r="F153" s="13"/>
      <c r="G153" s="13"/>
      <c r="H153" s="14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ht="15.75" customHeight="1">
      <c r="A154" s="7"/>
      <c r="B154" s="7"/>
      <c r="C154" s="80"/>
      <c r="D154" s="7"/>
      <c r="E154" s="81"/>
      <c r="F154" s="13"/>
      <c r="G154" s="13"/>
      <c r="H154" s="14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ht="15.75" customHeight="1">
      <c r="A155" s="7"/>
      <c r="B155" s="7"/>
      <c r="C155" s="80"/>
      <c r="D155" s="7"/>
      <c r="E155" s="81"/>
      <c r="F155" s="13"/>
      <c r="G155" s="13"/>
      <c r="H155" s="14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ht="15.75" customHeight="1">
      <c r="A156" s="7"/>
      <c r="B156" s="7"/>
      <c r="C156" s="80"/>
      <c r="D156" s="7"/>
      <c r="E156" s="81"/>
      <c r="F156" s="13"/>
      <c r="G156" s="13"/>
      <c r="H156" s="14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ht="15.75" customHeight="1">
      <c r="A157" s="7"/>
      <c r="B157" s="7"/>
      <c r="C157" s="80"/>
      <c r="D157" s="7"/>
      <c r="E157" s="81"/>
      <c r="F157" s="13"/>
      <c r="G157" s="13"/>
      <c r="H157" s="14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ht="15.75" customHeight="1">
      <c r="A158" s="7"/>
      <c r="B158" s="7"/>
      <c r="C158" s="80"/>
      <c r="D158" s="7"/>
      <c r="E158" s="81"/>
      <c r="F158" s="13"/>
      <c r="G158" s="13"/>
      <c r="H158" s="14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ht="15.75" customHeight="1">
      <c r="A159" s="7"/>
      <c r="B159" s="7"/>
      <c r="C159" s="80"/>
      <c r="D159" s="7"/>
      <c r="E159" s="81"/>
      <c r="F159" s="13"/>
      <c r="G159" s="13"/>
      <c r="H159" s="14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ht="15.75" customHeight="1">
      <c r="A160" s="7"/>
      <c r="B160" s="7"/>
      <c r="C160" s="80"/>
      <c r="D160" s="7"/>
      <c r="E160" s="81"/>
      <c r="F160" s="13"/>
      <c r="G160" s="13"/>
      <c r="H160" s="14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ht="15.75" customHeight="1">
      <c r="A161" s="7"/>
      <c r="B161" s="7"/>
      <c r="C161" s="80"/>
      <c r="D161" s="7"/>
      <c r="E161" s="81"/>
      <c r="F161" s="13"/>
      <c r="G161" s="13"/>
      <c r="H161" s="14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ht="15.75" customHeight="1">
      <c r="A162" s="7"/>
      <c r="B162" s="7"/>
      <c r="C162" s="80"/>
      <c r="D162" s="7"/>
      <c r="E162" s="81"/>
      <c r="F162" s="13"/>
      <c r="G162" s="13"/>
      <c r="H162" s="14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ht="15.75" customHeight="1">
      <c r="A163" s="7"/>
      <c r="B163" s="7"/>
      <c r="C163" s="80"/>
      <c r="D163" s="7"/>
      <c r="E163" s="81"/>
      <c r="F163" s="13"/>
      <c r="G163" s="13"/>
      <c r="H163" s="14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ht="15.75" customHeight="1">
      <c r="A164" s="7"/>
      <c r="B164" s="7"/>
      <c r="C164" s="80"/>
      <c r="D164" s="7"/>
      <c r="E164" s="81"/>
      <c r="F164" s="13"/>
      <c r="G164" s="13"/>
      <c r="H164" s="14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15.75" customHeight="1">
      <c r="A165" s="7"/>
      <c r="B165" s="7"/>
      <c r="C165" s="80"/>
      <c r="D165" s="7"/>
      <c r="E165" s="81"/>
      <c r="F165" s="13"/>
      <c r="G165" s="13"/>
      <c r="H165" s="1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15.75" customHeight="1">
      <c r="A166" s="7"/>
      <c r="B166" s="7"/>
      <c r="C166" s="80"/>
      <c r="D166" s="7"/>
      <c r="E166" s="81"/>
      <c r="F166" s="13"/>
      <c r="G166" s="13"/>
      <c r="H166" s="14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15.75" customHeight="1">
      <c r="A167" s="7"/>
      <c r="B167" s="7"/>
      <c r="C167" s="80"/>
      <c r="D167" s="7"/>
      <c r="E167" s="81"/>
      <c r="F167" s="13"/>
      <c r="G167" s="13"/>
      <c r="H167" s="14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15.75" customHeight="1">
      <c r="A168" s="7"/>
      <c r="B168" s="7"/>
      <c r="C168" s="80"/>
      <c r="D168" s="7"/>
      <c r="E168" s="81"/>
      <c r="F168" s="13"/>
      <c r="G168" s="13"/>
      <c r="H168" s="14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15.75" customHeight="1">
      <c r="A169" s="7"/>
      <c r="B169" s="7"/>
      <c r="C169" s="80"/>
      <c r="D169" s="7"/>
      <c r="E169" s="81"/>
      <c r="F169" s="13"/>
      <c r="G169" s="13"/>
      <c r="H169" s="1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15.75" customHeight="1">
      <c r="A170" s="7"/>
      <c r="B170" s="7"/>
      <c r="C170" s="80"/>
      <c r="D170" s="7"/>
      <c r="E170" s="81"/>
      <c r="F170" s="13"/>
      <c r="G170" s="13"/>
      <c r="H170" s="14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15.75" customHeight="1">
      <c r="A171" s="7"/>
      <c r="B171" s="7"/>
      <c r="C171" s="80"/>
      <c r="D171" s="7"/>
      <c r="E171" s="81"/>
      <c r="F171" s="13"/>
      <c r="G171" s="13"/>
      <c r="H171" s="14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15.75" customHeight="1">
      <c r="A172" s="7"/>
      <c r="B172" s="7"/>
      <c r="C172" s="80"/>
      <c r="D172" s="7"/>
      <c r="E172" s="81"/>
      <c r="F172" s="13"/>
      <c r="G172" s="13"/>
      <c r="H172" s="14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15.75" customHeight="1">
      <c r="A173" s="7"/>
      <c r="B173" s="7"/>
      <c r="C173" s="80"/>
      <c r="D173" s="7"/>
      <c r="E173" s="81"/>
      <c r="F173" s="13"/>
      <c r="G173" s="13"/>
      <c r="H173" s="14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15.75" customHeight="1">
      <c r="A174" s="7"/>
      <c r="B174" s="7"/>
      <c r="C174" s="80"/>
      <c r="D174" s="7"/>
      <c r="E174" s="81"/>
      <c r="F174" s="13"/>
      <c r="G174" s="13"/>
      <c r="H174" s="14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15.75" customHeight="1">
      <c r="A175" s="7"/>
      <c r="B175" s="7"/>
      <c r="C175" s="80"/>
      <c r="D175" s="7"/>
      <c r="E175" s="81"/>
      <c r="F175" s="13"/>
      <c r="G175" s="13"/>
      <c r="H175" s="14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15.75" customHeight="1">
      <c r="A176" s="7"/>
      <c r="B176" s="7"/>
      <c r="C176" s="80"/>
      <c r="D176" s="7"/>
      <c r="E176" s="81"/>
      <c r="F176" s="13"/>
      <c r="G176" s="13"/>
      <c r="H176" s="14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15.75" customHeight="1">
      <c r="A177" s="7"/>
      <c r="B177" s="7"/>
      <c r="C177" s="80"/>
      <c r="D177" s="7"/>
      <c r="E177" s="81"/>
      <c r="F177" s="13"/>
      <c r="G177" s="13"/>
      <c r="H177" s="14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15.75" customHeight="1">
      <c r="A178" s="7"/>
      <c r="B178" s="7"/>
      <c r="C178" s="80"/>
      <c r="D178" s="7"/>
      <c r="E178" s="81"/>
      <c r="F178" s="13"/>
      <c r="G178" s="13"/>
      <c r="H178" s="14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15.75" customHeight="1">
      <c r="A179" s="7"/>
      <c r="B179" s="7"/>
      <c r="C179" s="80"/>
      <c r="D179" s="7"/>
      <c r="E179" s="81"/>
      <c r="F179" s="13"/>
      <c r="G179" s="13"/>
      <c r="H179" s="14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15.75" customHeight="1">
      <c r="A180" s="7"/>
      <c r="B180" s="7"/>
      <c r="C180" s="80"/>
      <c r="D180" s="7"/>
      <c r="E180" s="81"/>
      <c r="F180" s="13"/>
      <c r="G180" s="13"/>
      <c r="H180" s="14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15.75" customHeight="1">
      <c r="A181" s="7"/>
      <c r="B181" s="7"/>
      <c r="C181" s="80"/>
      <c r="D181" s="7"/>
      <c r="E181" s="81"/>
      <c r="F181" s="13"/>
      <c r="G181" s="13"/>
      <c r="H181" s="14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15.75" customHeight="1">
      <c r="A182" s="7"/>
      <c r="B182" s="7"/>
      <c r="C182" s="80"/>
      <c r="D182" s="7"/>
      <c r="E182" s="81"/>
      <c r="F182" s="13"/>
      <c r="G182" s="13"/>
      <c r="H182" s="14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15.75" customHeight="1">
      <c r="A183" s="7"/>
      <c r="B183" s="7"/>
      <c r="C183" s="80"/>
      <c r="D183" s="7"/>
      <c r="E183" s="81"/>
      <c r="F183" s="13"/>
      <c r="G183" s="13"/>
      <c r="H183" s="14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15.75" customHeight="1">
      <c r="A184" s="7"/>
      <c r="B184" s="7"/>
      <c r="C184" s="80"/>
      <c r="D184" s="7"/>
      <c r="E184" s="81"/>
      <c r="F184" s="13"/>
      <c r="G184" s="13"/>
      <c r="H184" s="14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15.75" customHeight="1">
      <c r="A185" s="7"/>
      <c r="B185" s="7"/>
      <c r="C185" s="80"/>
      <c r="D185" s="7"/>
      <c r="E185" s="81"/>
      <c r="F185" s="13"/>
      <c r="G185" s="13"/>
      <c r="H185" s="14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15.75" customHeight="1">
      <c r="A186" s="7"/>
      <c r="B186" s="7"/>
      <c r="C186" s="80"/>
      <c r="D186" s="7"/>
      <c r="E186" s="81"/>
      <c r="F186" s="13"/>
      <c r="G186" s="13"/>
      <c r="H186" s="14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15.75" customHeight="1">
      <c r="A187" s="7"/>
      <c r="B187" s="7"/>
      <c r="C187" s="80"/>
      <c r="D187" s="7"/>
      <c r="E187" s="81"/>
      <c r="F187" s="13"/>
      <c r="G187" s="13"/>
      <c r="H187" s="14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15.75" customHeight="1">
      <c r="A188" s="7"/>
      <c r="B188" s="7"/>
      <c r="C188" s="80"/>
      <c r="D188" s="7"/>
      <c r="E188" s="81"/>
      <c r="F188" s="13"/>
      <c r="G188" s="13"/>
      <c r="H188" s="14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15.75" customHeight="1">
      <c r="A189" s="7"/>
      <c r="B189" s="7"/>
      <c r="C189" s="80"/>
      <c r="D189" s="7"/>
      <c r="E189" s="81"/>
      <c r="F189" s="13"/>
      <c r="G189" s="13"/>
      <c r="H189" s="14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15.75" customHeight="1">
      <c r="A190" s="7"/>
      <c r="B190" s="7"/>
      <c r="C190" s="80"/>
      <c r="D190" s="7"/>
      <c r="E190" s="81"/>
      <c r="F190" s="13"/>
      <c r="G190" s="13"/>
      <c r="H190" s="14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15.75" customHeight="1">
      <c r="A191" s="7"/>
      <c r="B191" s="7"/>
      <c r="C191" s="80"/>
      <c r="D191" s="7"/>
      <c r="E191" s="81"/>
      <c r="F191" s="13"/>
      <c r="G191" s="13"/>
      <c r="H191" s="14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15.75" customHeight="1">
      <c r="A192" s="7"/>
      <c r="B192" s="7"/>
      <c r="C192" s="80"/>
      <c r="D192" s="7"/>
      <c r="E192" s="81"/>
      <c r="F192" s="13"/>
      <c r="G192" s="13"/>
      <c r="H192" s="14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15.75" customHeight="1">
      <c r="A193" s="7"/>
      <c r="B193" s="7"/>
      <c r="C193" s="80"/>
      <c r="D193" s="7"/>
      <c r="E193" s="81"/>
      <c r="F193" s="13"/>
      <c r="G193" s="13"/>
      <c r="H193" s="14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15.75" customHeight="1">
      <c r="A194" s="7"/>
      <c r="B194" s="7"/>
      <c r="C194" s="80"/>
      <c r="D194" s="7"/>
      <c r="E194" s="81"/>
      <c r="F194" s="13"/>
      <c r="G194" s="13"/>
      <c r="H194" s="14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15.75" customHeight="1">
      <c r="C195" s="82"/>
      <c r="E195" s="83"/>
      <c r="F195" s="4"/>
      <c r="G195" s="4"/>
      <c r="H195" s="5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15.75" customHeight="1">
      <c r="C196" s="82"/>
      <c r="E196" s="83"/>
      <c r="F196" s="4"/>
      <c r="G196" s="4"/>
      <c r="H196" s="5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15.75" customHeight="1">
      <c r="C197" s="82"/>
      <c r="E197" s="83"/>
      <c r="F197" s="4"/>
      <c r="G197" s="4"/>
      <c r="H197" s="5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15.75" customHeight="1">
      <c r="C198" s="82"/>
      <c r="E198" s="83"/>
      <c r="F198" s="4"/>
      <c r="G198" s="4"/>
      <c r="H198" s="5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15.75" customHeight="1">
      <c r="E199" s="83"/>
      <c r="F199" s="83"/>
      <c r="G199" s="83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15.75" customHeight="1">
      <c r="E200" s="83"/>
      <c r="F200" s="83"/>
      <c r="G200" s="83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15.75" customHeight="1">
      <c r="E201" s="83"/>
      <c r="F201" s="83"/>
      <c r="G201" s="83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15.75" customHeight="1">
      <c r="E202" s="83"/>
      <c r="F202" s="83"/>
      <c r="G202" s="83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15.75" customHeight="1">
      <c r="E203" s="83"/>
      <c r="F203" s="83"/>
      <c r="G203" s="83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15.75" customHeight="1">
      <c r="E204" s="83"/>
      <c r="F204" s="83"/>
      <c r="G204" s="83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15.75" customHeight="1">
      <c r="E205" s="83"/>
      <c r="F205" s="83"/>
      <c r="G205" s="83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15.75" customHeight="1">
      <c r="E206" s="83"/>
      <c r="F206" s="83"/>
      <c r="G206" s="83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15.75" customHeight="1">
      <c r="E207" s="83"/>
      <c r="F207" s="83"/>
      <c r="G207" s="83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15.75" customHeight="1">
      <c r="E208" s="83"/>
      <c r="F208" s="83"/>
      <c r="G208" s="83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15.75" customHeight="1">
      <c r="E209" s="83"/>
      <c r="F209" s="83"/>
      <c r="G209" s="83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15.75" customHeight="1">
      <c r="E210" s="83"/>
      <c r="F210" s="83"/>
      <c r="G210" s="83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15.75" customHeight="1">
      <c r="E211" s="83"/>
      <c r="F211" s="83"/>
      <c r="G211" s="83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15.75" customHeight="1">
      <c r="E212" s="83"/>
      <c r="F212" s="83"/>
      <c r="G212" s="83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15.75" customHeight="1">
      <c r="E213" s="83"/>
      <c r="F213" s="83"/>
      <c r="G213" s="83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15.75" customHeight="1">
      <c r="E214" s="83"/>
      <c r="F214" s="83"/>
      <c r="G214" s="83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15.75" customHeight="1">
      <c r="E215" s="83"/>
      <c r="F215" s="83"/>
      <c r="G215" s="83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15.75" customHeight="1">
      <c r="E216" s="83"/>
      <c r="F216" s="83"/>
      <c r="G216" s="83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15.75" customHeight="1">
      <c r="E217" s="83"/>
      <c r="F217" s="83"/>
      <c r="G217" s="83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15.75" customHeight="1">
      <c r="E218" s="83"/>
      <c r="F218" s="83"/>
      <c r="G218" s="83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15.75" customHeight="1">
      <c r="E219" s="83"/>
      <c r="F219" s="83"/>
      <c r="G219" s="83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15.75" customHeight="1">
      <c r="E220" s="83"/>
      <c r="F220" s="83"/>
      <c r="G220" s="83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15.75" customHeight="1">
      <c r="E221" s="83"/>
      <c r="F221" s="83"/>
      <c r="G221" s="83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15.75" customHeight="1">
      <c r="E222" s="83"/>
      <c r="F222" s="83"/>
      <c r="G222" s="83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15.75" customHeight="1">
      <c r="E223" s="83"/>
      <c r="F223" s="83"/>
      <c r="G223" s="83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15.75" customHeight="1">
      <c r="E224" s="83"/>
      <c r="F224" s="83"/>
      <c r="G224" s="83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15.75" customHeight="1">
      <c r="E225" s="83"/>
      <c r="F225" s="83"/>
      <c r="G225" s="83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15.75" customHeight="1">
      <c r="E226" s="83"/>
      <c r="F226" s="83"/>
      <c r="G226" s="83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15.75" customHeight="1">
      <c r="E227" s="83"/>
      <c r="F227" s="83"/>
      <c r="G227" s="83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15.75" customHeight="1">
      <c r="E228" s="83"/>
      <c r="F228" s="83"/>
      <c r="G228" s="83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15.75" customHeight="1">
      <c r="E229" s="83"/>
      <c r="F229" s="83"/>
      <c r="G229" s="83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15.75" customHeight="1">
      <c r="E230" s="83"/>
      <c r="F230" s="83"/>
      <c r="G230" s="83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15.75" customHeight="1">
      <c r="E231" s="83"/>
      <c r="F231" s="83"/>
      <c r="G231" s="83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15.75" customHeight="1">
      <c r="E232" s="83"/>
      <c r="F232" s="83"/>
      <c r="G232" s="83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15.75" customHeight="1">
      <c r="E233" s="83"/>
      <c r="F233" s="83"/>
      <c r="G233" s="83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15.75" customHeight="1">
      <c r="E234" s="83"/>
      <c r="F234" s="83"/>
      <c r="G234" s="83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15.75" customHeight="1">
      <c r="E235" s="83"/>
      <c r="F235" s="83"/>
      <c r="G235" s="83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15.75" customHeight="1">
      <c r="E236" s="83"/>
      <c r="F236" s="83"/>
      <c r="G236" s="83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15.75" customHeight="1">
      <c r="E237" s="83"/>
      <c r="F237" s="83"/>
      <c r="G237" s="83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15.75" customHeight="1">
      <c r="E238" s="83"/>
      <c r="F238" s="83"/>
      <c r="G238" s="83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15.75" customHeight="1">
      <c r="E239" s="83"/>
      <c r="F239" s="83"/>
      <c r="G239" s="83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15.75" customHeight="1">
      <c r="E240" s="83"/>
      <c r="F240" s="83"/>
      <c r="G240" s="83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15.75" customHeight="1">
      <c r="E241" s="83"/>
      <c r="F241" s="83"/>
      <c r="G241" s="83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15.75" customHeight="1">
      <c r="E242" s="83"/>
      <c r="F242" s="83"/>
      <c r="G242" s="83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15.75" customHeight="1">
      <c r="E243" s="83"/>
      <c r="F243" s="83"/>
      <c r="G243" s="83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15.75" customHeight="1">
      <c r="E244" s="83"/>
      <c r="F244" s="83"/>
      <c r="G244" s="83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15.75" customHeight="1">
      <c r="E245" s="83"/>
      <c r="F245" s="83"/>
      <c r="G245" s="83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15.75" customHeight="1">
      <c r="E246" s="83"/>
      <c r="F246" s="83"/>
      <c r="G246" s="83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15.75" customHeight="1">
      <c r="E247" s="83"/>
      <c r="F247" s="83"/>
      <c r="G247" s="83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15.75" customHeight="1">
      <c r="E248" s="83"/>
      <c r="F248" s="83"/>
      <c r="G248" s="83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15.75" customHeight="1">
      <c r="E249" s="83"/>
      <c r="F249" s="83"/>
      <c r="G249" s="83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15.75" customHeight="1">
      <c r="E250" s="83"/>
      <c r="F250" s="83"/>
      <c r="G250" s="83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15.75" customHeight="1">
      <c r="E251" s="83"/>
      <c r="F251" s="83"/>
      <c r="G251" s="83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15.75" customHeight="1">
      <c r="E252" s="83"/>
      <c r="F252" s="83"/>
      <c r="G252" s="83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15.75" customHeight="1">
      <c r="E253" s="83"/>
      <c r="F253" s="83"/>
      <c r="G253" s="83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15.75" customHeight="1">
      <c r="E254" s="83"/>
      <c r="F254" s="83"/>
      <c r="G254" s="83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15.75" customHeight="1">
      <c r="E255" s="83"/>
      <c r="F255" s="83"/>
      <c r="G255" s="83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15.75" customHeight="1">
      <c r="E256" s="83"/>
      <c r="F256" s="83"/>
      <c r="G256" s="83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15.75" customHeight="1">
      <c r="E257" s="83"/>
      <c r="F257" s="83"/>
      <c r="G257" s="83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ht="15.75" customHeight="1">
      <c r="E258" s="83"/>
      <c r="F258" s="83"/>
      <c r="G258" s="83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ht="15.75" customHeight="1">
      <c r="E259" s="83"/>
      <c r="F259" s="83"/>
      <c r="G259" s="83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ht="15.75" customHeight="1">
      <c r="E260" s="83"/>
      <c r="F260" s="83"/>
      <c r="G260" s="83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ht="15.75" customHeight="1">
      <c r="E261" s="83"/>
      <c r="F261" s="83"/>
      <c r="G261" s="83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ht="15.75" customHeight="1">
      <c r="E262" s="83"/>
      <c r="F262" s="83"/>
      <c r="G262" s="83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ht="15.75" customHeight="1">
      <c r="E263" s="83"/>
      <c r="F263" s="83"/>
      <c r="G263" s="83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ht="15.75" customHeight="1">
      <c r="E264" s="83"/>
      <c r="F264" s="83"/>
      <c r="G264" s="83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ht="15.75" customHeight="1">
      <c r="E265" s="83"/>
      <c r="F265" s="83"/>
      <c r="G265" s="83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ht="15.75" customHeight="1">
      <c r="E266" s="83"/>
      <c r="F266" s="83"/>
      <c r="G266" s="83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ht="15.75" customHeight="1">
      <c r="E267" s="83"/>
      <c r="F267" s="83"/>
      <c r="G267" s="83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ht="15.75" customHeight="1">
      <c r="E268" s="83"/>
      <c r="F268" s="83"/>
      <c r="G268" s="83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ht="15.75" customHeight="1">
      <c r="E269" s="83"/>
      <c r="F269" s="83"/>
      <c r="G269" s="83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ht="15.75" customHeight="1">
      <c r="E270" s="83"/>
      <c r="F270" s="83"/>
      <c r="G270" s="83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ht="15.75" customHeight="1">
      <c r="E271" s="83"/>
      <c r="F271" s="83"/>
      <c r="G271" s="83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ht="15.75" customHeight="1">
      <c r="E272" s="83"/>
      <c r="F272" s="83"/>
      <c r="G272" s="83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ht="15.75" customHeight="1">
      <c r="E273" s="83"/>
      <c r="F273" s="83"/>
      <c r="G273" s="83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ht="15.75" customHeight="1">
      <c r="E274" s="83"/>
      <c r="F274" s="83"/>
      <c r="G274" s="83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ht="15.75" customHeight="1">
      <c r="E275" s="83"/>
      <c r="F275" s="83"/>
      <c r="G275" s="83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ht="15.75" customHeight="1">
      <c r="E276" s="83"/>
      <c r="F276" s="83"/>
      <c r="G276" s="83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ht="15.75" customHeight="1">
      <c r="E277" s="83"/>
      <c r="F277" s="83"/>
      <c r="G277" s="83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ht="15.75" customHeight="1">
      <c r="E278" s="83"/>
      <c r="F278" s="83"/>
      <c r="G278" s="83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ht="15.75" customHeight="1">
      <c r="E279" s="83"/>
      <c r="F279" s="83"/>
      <c r="G279" s="83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ht="15.75" customHeight="1">
      <c r="E280" s="83"/>
      <c r="F280" s="83"/>
      <c r="G280" s="83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ht="15.75" customHeight="1">
      <c r="E281" s="83"/>
      <c r="F281" s="83"/>
      <c r="G281" s="83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ht="15.75" customHeight="1">
      <c r="E282" s="83"/>
      <c r="F282" s="83"/>
      <c r="G282" s="83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ht="15.75" customHeight="1">
      <c r="E283" s="83"/>
      <c r="F283" s="83"/>
      <c r="G283" s="83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ht="15.75" customHeight="1">
      <c r="E284" s="83"/>
      <c r="F284" s="83"/>
      <c r="G284" s="83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ht="15.75" customHeight="1">
      <c r="E285" s="83"/>
      <c r="F285" s="83"/>
      <c r="G285" s="83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ht="15.75" customHeight="1">
      <c r="E286" s="83"/>
      <c r="F286" s="83"/>
      <c r="G286" s="83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ht="15.75" customHeight="1">
      <c r="E287" s="83"/>
      <c r="F287" s="83"/>
      <c r="G287" s="83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ht="15.75" customHeight="1">
      <c r="E288" s="83"/>
      <c r="F288" s="83"/>
      <c r="G288" s="83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ht="15.75" customHeight="1">
      <c r="E289" s="83"/>
      <c r="F289" s="83"/>
      <c r="G289" s="83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ht="15.75" customHeight="1">
      <c r="E290" s="83"/>
      <c r="F290" s="83"/>
      <c r="G290" s="83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ht="15.75" customHeight="1">
      <c r="E291" s="83"/>
      <c r="F291" s="83"/>
      <c r="G291" s="83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ht="15.75" customHeight="1">
      <c r="E292" s="83"/>
      <c r="F292" s="83"/>
      <c r="G292" s="83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ht="15.75" customHeight="1">
      <c r="E293" s="83"/>
      <c r="F293" s="83"/>
      <c r="G293" s="83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ht="15.75" customHeight="1">
      <c r="E294" s="83"/>
      <c r="F294" s="83"/>
      <c r="G294" s="83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ht="15.75" customHeight="1">
      <c r="E295" s="83"/>
      <c r="F295" s="83"/>
      <c r="G295" s="83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ht="15.75" customHeight="1">
      <c r="E296" s="83"/>
      <c r="F296" s="83"/>
      <c r="G296" s="83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ht="15.75" customHeight="1">
      <c r="E297" s="83"/>
      <c r="F297" s="83"/>
      <c r="G297" s="83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ht="15.75" customHeight="1">
      <c r="E298" s="83"/>
      <c r="F298" s="83"/>
      <c r="G298" s="83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ht="15.75" customHeight="1">
      <c r="E299" s="83"/>
      <c r="F299" s="83"/>
      <c r="G299" s="83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ht="15.75" customHeight="1">
      <c r="E300" s="83"/>
      <c r="F300" s="83"/>
      <c r="G300" s="83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ht="15.75" customHeight="1">
      <c r="E301" s="83"/>
      <c r="F301" s="83"/>
      <c r="G301" s="83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ht="15.75" customHeight="1">
      <c r="E302" s="83"/>
      <c r="F302" s="83"/>
      <c r="G302" s="83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ht="15.75" customHeight="1">
      <c r="E303" s="83"/>
      <c r="F303" s="83"/>
      <c r="G303" s="83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ht="15.75" customHeight="1">
      <c r="E304" s="83"/>
      <c r="F304" s="83"/>
      <c r="G304" s="83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ht="15.75" customHeight="1">
      <c r="E305" s="83"/>
      <c r="F305" s="83"/>
      <c r="G305" s="83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ht="15.75" customHeight="1">
      <c r="E306" s="83"/>
      <c r="F306" s="83"/>
      <c r="G306" s="83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ht="15.75" customHeight="1">
      <c r="E307" s="83"/>
      <c r="F307" s="83"/>
      <c r="G307" s="83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ht="15.75" customHeight="1">
      <c r="E308" s="83"/>
      <c r="F308" s="83"/>
      <c r="G308" s="83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ht="15.75" customHeight="1">
      <c r="E309" s="83"/>
      <c r="F309" s="83"/>
      <c r="G309" s="83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ht="15.75" customHeight="1">
      <c r="E310" s="83"/>
      <c r="F310" s="83"/>
      <c r="G310" s="83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ht="15.75" customHeight="1">
      <c r="E311" s="83"/>
      <c r="F311" s="83"/>
      <c r="G311" s="83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ht="15.75" customHeight="1">
      <c r="E312" s="83"/>
      <c r="F312" s="83"/>
      <c r="G312" s="83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ht="15.75" customHeight="1">
      <c r="E313" s="83"/>
      <c r="F313" s="83"/>
      <c r="G313" s="83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ht="15.75" customHeight="1">
      <c r="E314" s="83"/>
      <c r="F314" s="83"/>
      <c r="G314" s="83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ht="15.75" customHeight="1">
      <c r="E315" s="83"/>
      <c r="F315" s="83"/>
      <c r="G315" s="83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ht="15.75" customHeight="1">
      <c r="E316" s="83"/>
      <c r="F316" s="83"/>
      <c r="G316" s="83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ht="15.75" customHeight="1">
      <c r="E317" s="83"/>
      <c r="F317" s="83"/>
      <c r="G317" s="83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ht="15.75" customHeight="1">
      <c r="E318" s="83"/>
      <c r="F318" s="83"/>
      <c r="G318" s="83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ht="15.75" customHeight="1">
      <c r="E319" s="83"/>
      <c r="F319" s="83"/>
      <c r="G319" s="83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ht="15.75" customHeight="1">
      <c r="E320" s="83"/>
      <c r="F320" s="83"/>
      <c r="G320" s="83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ht="15.75" customHeight="1">
      <c r="E321" s="83"/>
      <c r="F321" s="83"/>
      <c r="G321" s="83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ht="15.75" customHeight="1">
      <c r="E322" s="83"/>
      <c r="F322" s="83"/>
      <c r="G322" s="83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ht="15.75" customHeight="1">
      <c r="E323" s="83"/>
      <c r="F323" s="83"/>
      <c r="G323" s="83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ht="15.75" customHeight="1">
      <c r="E324" s="83"/>
      <c r="F324" s="83"/>
      <c r="G324" s="83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ht="15.75" customHeight="1">
      <c r="E325" s="83"/>
      <c r="F325" s="83"/>
      <c r="G325" s="83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ht="15.75" customHeight="1">
      <c r="E326" s="83"/>
      <c r="F326" s="83"/>
      <c r="G326" s="83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ht="15.75" customHeight="1">
      <c r="E327" s="83"/>
      <c r="F327" s="83"/>
      <c r="G327" s="83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ht="15.75" customHeight="1">
      <c r="E328" s="83"/>
      <c r="F328" s="83"/>
      <c r="G328" s="83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ht="15.75" customHeight="1">
      <c r="E329" s="83"/>
      <c r="F329" s="83"/>
      <c r="G329" s="83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ht="15.75" customHeight="1">
      <c r="E330" s="83"/>
      <c r="F330" s="83"/>
      <c r="G330" s="83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ht="15.75" customHeight="1">
      <c r="E331" s="83"/>
      <c r="F331" s="83"/>
      <c r="G331" s="83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ht="15.75" customHeight="1">
      <c r="E332" s="83"/>
      <c r="F332" s="83"/>
      <c r="G332" s="83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ht="15.75" customHeight="1">
      <c r="E333" s="83"/>
      <c r="F333" s="83"/>
      <c r="G333" s="83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ht="15.75" customHeight="1">
      <c r="E334" s="83"/>
      <c r="F334" s="83"/>
      <c r="G334" s="83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ht="15.75" customHeight="1">
      <c r="E335" s="83"/>
      <c r="F335" s="83"/>
      <c r="G335" s="83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ht="15.75" customHeight="1">
      <c r="E336" s="83"/>
      <c r="F336" s="83"/>
      <c r="G336" s="83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ht="15.75" customHeight="1">
      <c r="E337" s="83"/>
      <c r="F337" s="83"/>
      <c r="G337" s="83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ht="15.75" customHeight="1">
      <c r="E338" s="83"/>
      <c r="F338" s="83"/>
      <c r="G338" s="83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ht="15.75" customHeight="1">
      <c r="E339" s="83"/>
      <c r="F339" s="83"/>
      <c r="G339" s="83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ht="15.75" customHeight="1">
      <c r="E340" s="83"/>
      <c r="F340" s="83"/>
      <c r="G340" s="83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ht="15.75" customHeight="1">
      <c r="E341" s="83"/>
      <c r="F341" s="83"/>
      <c r="G341" s="83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ht="15.75" customHeight="1">
      <c r="E342" s="83"/>
      <c r="F342" s="83"/>
      <c r="G342" s="83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ht="15.75" customHeight="1">
      <c r="E343" s="83"/>
      <c r="F343" s="83"/>
      <c r="G343" s="83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ht="15.75" customHeight="1">
      <c r="E344" s="83"/>
      <c r="F344" s="83"/>
      <c r="G344" s="83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ht="15.75" customHeight="1">
      <c r="E345" s="83"/>
      <c r="F345" s="83"/>
      <c r="G345" s="83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ht="15.75" customHeight="1">
      <c r="E346" s="83"/>
      <c r="F346" s="83"/>
      <c r="G346" s="83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ht="15.75" customHeight="1">
      <c r="E347" s="83"/>
      <c r="F347" s="83"/>
      <c r="G347" s="83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ht="15.75" customHeight="1">
      <c r="E348" s="83"/>
      <c r="F348" s="83"/>
      <c r="G348" s="83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ht="15.75" customHeight="1">
      <c r="E349" s="83"/>
      <c r="F349" s="83"/>
      <c r="G349" s="83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ht="15.75" customHeight="1">
      <c r="E350" s="83"/>
      <c r="F350" s="83"/>
      <c r="G350" s="83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ht="15.75" customHeight="1">
      <c r="E351" s="83"/>
      <c r="F351" s="83"/>
      <c r="G351" s="83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ht="15.75" customHeight="1">
      <c r="E352" s="83"/>
      <c r="F352" s="83"/>
      <c r="G352" s="83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ht="15.75" customHeight="1">
      <c r="E353" s="83"/>
      <c r="F353" s="83"/>
      <c r="G353" s="83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ht="15.75" customHeight="1">
      <c r="E354" s="83"/>
      <c r="F354" s="83"/>
      <c r="G354" s="83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ht="15.75" customHeight="1">
      <c r="E355" s="83"/>
      <c r="F355" s="83"/>
      <c r="G355" s="83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ht="15.75" customHeight="1">
      <c r="E356" s="83"/>
      <c r="F356" s="83"/>
      <c r="G356" s="83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ht="15.75" customHeight="1">
      <c r="E357" s="83"/>
      <c r="F357" s="83"/>
      <c r="G357" s="83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ht="15.75" customHeight="1">
      <c r="E358" s="83"/>
      <c r="F358" s="83"/>
      <c r="G358" s="83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ht="15.75" customHeight="1">
      <c r="E359" s="83"/>
      <c r="F359" s="83"/>
      <c r="G359" s="83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ht="15.75" customHeight="1">
      <c r="E360" s="83"/>
      <c r="F360" s="83"/>
      <c r="G360" s="83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ht="15.75" customHeight="1">
      <c r="E361" s="83"/>
      <c r="F361" s="83"/>
      <c r="G361" s="83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ht="15.75" customHeight="1">
      <c r="E362" s="83"/>
      <c r="F362" s="83"/>
      <c r="G362" s="83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ht="15.75" customHeight="1">
      <c r="E363" s="83"/>
      <c r="F363" s="83"/>
      <c r="G363" s="83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ht="15.75" customHeight="1">
      <c r="E364" s="83"/>
      <c r="F364" s="83"/>
      <c r="G364" s="83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ht="15.75" customHeight="1">
      <c r="E365" s="83"/>
      <c r="F365" s="83"/>
      <c r="G365" s="83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ht="15.75" customHeight="1">
      <c r="E366" s="83"/>
      <c r="F366" s="83"/>
      <c r="G366" s="83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ht="15.75" customHeight="1">
      <c r="E367" s="83"/>
      <c r="F367" s="83"/>
      <c r="G367" s="83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ht="15.75" customHeight="1">
      <c r="E368" s="83"/>
      <c r="F368" s="83"/>
      <c r="G368" s="83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ht="15.75" customHeight="1">
      <c r="E369" s="83"/>
      <c r="F369" s="83"/>
      <c r="G369" s="83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ht="15.75" customHeight="1">
      <c r="E370" s="83"/>
      <c r="F370" s="83"/>
      <c r="G370" s="83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ht="15.75" customHeight="1">
      <c r="E371" s="83"/>
      <c r="F371" s="83"/>
      <c r="G371" s="83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ht="15.75" customHeight="1">
      <c r="E372" s="83"/>
      <c r="F372" s="83"/>
      <c r="G372" s="83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ht="15.75" customHeight="1">
      <c r="E373" s="83"/>
      <c r="F373" s="83"/>
      <c r="G373" s="83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ht="15.75" customHeight="1">
      <c r="E374" s="83"/>
      <c r="F374" s="83"/>
      <c r="G374" s="83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ht="15.75" customHeight="1">
      <c r="E375" s="83"/>
      <c r="F375" s="83"/>
      <c r="G375" s="83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ht="15.75" customHeight="1">
      <c r="E376" s="83"/>
      <c r="F376" s="83"/>
      <c r="G376" s="83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ht="15.75" customHeight="1">
      <c r="E377" s="83"/>
      <c r="F377" s="83"/>
      <c r="G377" s="83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ht="15.75" customHeight="1">
      <c r="E378" s="83"/>
      <c r="F378" s="83"/>
      <c r="G378" s="83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ht="15.75" customHeight="1">
      <c r="E379" s="83"/>
      <c r="F379" s="83"/>
      <c r="G379" s="83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ht="15.75" customHeight="1">
      <c r="E380" s="83"/>
      <c r="F380" s="83"/>
      <c r="G380" s="83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ht="15.75" customHeight="1">
      <c r="E381" s="83"/>
      <c r="F381" s="83"/>
      <c r="G381" s="83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ht="15.75" customHeight="1">
      <c r="E382" s="83"/>
      <c r="F382" s="83"/>
      <c r="G382" s="83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ht="15.75" customHeight="1">
      <c r="E383" s="83"/>
      <c r="F383" s="83"/>
      <c r="G383" s="83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ht="15.75" customHeight="1">
      <c r="E384" s="83"/>
      <c r="F384" s="83"/>
      <c r="G384" s="83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ht="15.75" customHeight="1">
      <c r="E385" s="83"/>
      <c r="F385" s="83"/>
      <c r="G385" s="83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ht="15.75" customHeight="1">
      <c r="E386" s="83"/>
      <c r="F386" s="83"/>
      <c r="G386" s="83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15.75" customHeight="1">
      <c r="E387" s="83"/>
      <c r="F387" s="83"/>
      <c r="G387" s="83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15.75" customHeight="1">
      <c r="E388" s="83"/>
      <c r="F388" s="83"/>
      <c r="G388" s="83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5.75" customHeight="1">
      <c r="E389" s="83"/>
      <c r="F389" s="83"/>
      <c r="G389" s="83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5.75" customHeight="1">
      <c r="E390" s="83"/>
      <c r="F390" s="83"/>
      <c r="G390" s="83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5.75" customHeight="1">
      <c r="E391" s="83"/>
      <c r="F391" s="83"/>
      <c r="G391" s="83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5.75" customHeight="1">
      <c r="E392" s="83"/>
      <c r="F392" s="83"/>
      <c r="G392" s="83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5.75" customHeight="1">
      <c r="E393" s="83"/>
      <c r="F393" s="83"/>
      <c r="G393" s="83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5.75" customHeight="1">
      <c r="E394" s="83"/>
      <c r="F394" s="83"/>
      <c r="G394" s="83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5.75" customHeight="1">
      <c r="E395" s="83"/>
      <c r="F395" s="83"/>
      <c r="G395" s="83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5.75" customHeight="1">
      <c r="E396" s="83"/>
      <c r="F396" s="83"/>
      <c r="G396" s="83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5.75" customHeight="1">
      <c r="E397" s="83"/>
      <c r="F397" s="83"/>
      <c r="G397" s="83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5.75" customHeight="1">
      <c r="E398" s="83"/>
      <c r="F398" s="83"/>
      <c r="G398" s="83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E399" s="83"/>
      <c r="F399" s="83"/>
      <c r="G399" s="83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E400" s="83"/>
      <c r="F400" s="83"/>
      <c r="G400" s="83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E401" s="83"/>
      <c r="F401" s="83"/>
      <c r="G401" s="83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E402" s="83"/>
      <c r="F402" s="83"/>
      <c r="G402" s="83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E403" s="83"/>
      <c r="F403" s="83"/>
      <c r="G403" s="83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E404" s="83"/>
      <c r="F404" s="83"/>
      <c r="G404" s="83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E405" s="83"/>
      <c r="F405" s="83"/>
      <c r="G405" s="83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E406" s="83"/>
      <c r="F406" s="83"/>
      <c r="G406" s="83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E407" s="83"/>
      <c r="F407" s="83"/>
      <c r="G407" s="83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E408" s="83"/>
      <c r="F408" s="83"/>
      <c r="G408" s="83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E409" s="83"/>
      <c r="F409" s="83"/>
      <c r="G409" s="83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E410" s="83"/>
      <c r="F410" s="83"/>
      <c r="G410" s="83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E411" s="83"/>
      <c r="F411" s="83"/>
      <c r="G411" s="83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E412" s="83"/>
      <c r="F412" s="83"/>
      <c r="G412" s="83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E413" s="83"/>
      <c r="F413" s="83"/>
      <c r="G413" s="83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E414" s="83"/>
      <c r="F414" s="83"/>
      <c r="G414" s="83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E415" s="83"/>
      <c r="F415" s="83"/>
      <c r="G415" s="83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E416" s="83"/>
      <c r="F416" s="83"/>
      <c r="G416" s="83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E417" s="83"/>
      <c r="F417" s="83"/>
      <c r="G417" s="83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E418" s="83"/>
      <c r="F418" s="83"/>
      <c r="G418" s="83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E419" s="83"/>
      <c r="F419" s="83"/>
      <c r="G419" s="83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E420" s="83"/>
      <c r="F420" s="83"/>
      <c r="G420" s="83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E421" s="83"/>
      <c r="F421" s="83"/>
      <c r="G421" s="83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E422" s="83"/>
      <c r="F422" s="83"/>
      <c r="G422" s="83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E423" s="83"/>
      <c r="F423" s="83"/>
      <c r="G423" s="83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E424" s="83"/>
      <c r="F424" s="83"/>
      <c r="G424" s="83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E425" s="83"/>
      <c r="F425" s="83"/>
      <c r="G425" s="83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E426" s="83"/>
      <c r="F426" s="83"/>
      <c r="G426" s="83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E427" s="83"/>
      <c r="F427" s="83"/>
      <c r="G427" s="83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E428" s="83"/>
      <c r="F428" s="83"/>
      <c r="G428" s="83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E429" s="83"/>
      <c r="F429" s="83"/>
      <c r="G429" s="83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E430" s="83"/>
      <c r="F430" s="83"/>
      <c r="G430" s="83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E431" s="83"/>
      <c r="F431" s="83"/>
      <c r="G431" s="83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E432" s="83"/>
      <c r="F432" s="83"/>
      <c r="G432" s="83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E433" s="83"/>
      <c r="F433" s="83"/>
      <c r="G433" s="83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E434" s="83"/>
      <c r="F434" s="83"/>
      <c r="G434" s="83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E435" s="83"/>
      <c r="F435" s="83"/>
      <c r="G435" s="83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E436" s="83"/>
      <c r="F436" s="83"/>
      <c r="G436" s="83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E437" s="83"/>
      <c r="F437" s="83"/>
      <c r="G437" s="83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E438" s="83"/>
      <c r="F438" s="83"/>
      <c r="G438" s="83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E439" s="83"/>
      <c r="F439" s="83"/>
      <c r="G439" s="83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E440" s="83"/>
      <c r="F440" s="83"/>
      <c r="G440" s="83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E441" s="83"/>
      <c r="F441" s="83"/>
      <c r="G441" s="83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E442" s="83"/>
      <c r="F442" s="83"/>
      <c r="G442" s="83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E443" s="83"/>
      <c r="F443" s="83"/>
      <c r="G443" s="83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E444" s="83"/>
      <c r="F444" s="83"/>
      <c r="G444" s="83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E445" s="83"/>
      <c r="F445" s="83"/>
      <c r="G445" s="83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E446" s="83"/>
      <c r="F446" s="83"/>
      <c r="G446" s="83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E447" s="83"/>
      <c r="F447" s="83"/>
      <c r="G447" s="83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E448" s="83"/>
      <c r="F448" s="83"/>
      <c r="G448" s="83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E449" s="83"/>
      <c r="F449" s="83"/>
      <c r="G449" s="83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E450" s="83"/>
      <c r="F450" s="83"/>
      <c r="G450" s="83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E451" s="83"/>
      <c r="F451" s="83"/>
      <c r="G451" s="83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E452" s="83"/>
      <c r="F452" s="83"/>
      <c r="G452" s="83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E453" s="83"/>
      <c r="F453" s="83"/>
      <c r="G453" s="83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E454" s="83"/>
      <c r="F454" s="83"/>
      <c r="G454" s="83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E455" s="83"/>
      <c r="F455" s="83"/>
      <c r="G455" s="83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E456" s="83"/>
      <c r="F456" s="83"/>
      <c r="G456" s="83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E457" s="83"/>
      <c r="F457" s="83"/>
      <c r="G457" s="83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E458" s="83"/>
      <c r="F458" s="83"/>
      <c r="G458" s="83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E459" s="83"/>
      <c r="F459" s="83"/>
      <c r="G459" s="83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E460" s="83"/>
      <c r="F460" s="83"/>
      <c r="G460" s="83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E461" s="83"/>
      <c r="F461" s="83"/>
      <c r="G461" s="83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E462" s="83"/>
      <c r="F462" s="83"/>
      <c r="G462" s="83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E463" s="83"/>
      <c r="F463" s="83"/>
      <c r="G463" s="83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E464" s="83"/>
      <c r="F464" s="83"/>
      <c r="G464" s="83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E465" s="83"/>
      <c r="F465" s="83"/>
      <c r="G465" s="83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E466" s="83"/>
      <c r="F466" s="83"/>
      <c r="G466" s="83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E467" s="83"/>
      <c r="F467" s="83"/>
      <c r="G467" s="83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E468" s="83"/>
      <c r="F468" s="83"/>
      <c r="G468" s="83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E469" s="83"/>
      <c r="F469" s="83"/>
      <c r="G469" s="83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E470" s="83"/>
      <c r="F470" s="83"/>
      <c r="G470" s="83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E471" s="83"/>
      <c r="F471" s="83"/>
      <c r="G471" s="83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E472" s="83"/>
      <c r="F472" s="83"/>
      <c r="G472" s="83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E473" s="83"/>
      <c r="F473" s="83"/>
      <c r="G473" s="83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E474" s="83"/>
      <c r="F474" s="83"/>
      <c r="G474" s="83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E475" s="83"/>
      <c r="F475" s="83"/>
      <c r="G475" s="83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E476" s="83"/>
      <c r="F476" s="83"/>
      <c r="G476" s="83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E477" s="83"/>
      <c r="F477" s="83"/>
      <c r="G477" s="83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E478" s="83"/>
      <c r="F478" s="83"/>
      <c r="G478" s="83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E479" s="83"/>
      <c r="F479" s="83"/>
      <c r="G479" s="83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E480" s="83"/>
      <c r="F480" s="83"/>
      <c r="G480" s="83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E481" s="83"/>
      <c r="F481" s="83"/>
      <c r="G481" s="83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E482" s="83"/>
      <c r="F482" s="83"/>
      <c r="G482" s="83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E483" s="83"/>
      <c r="F483" s="83"/>
      <c r="G483" s="83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E484" s="83"/>
      <c r="F484" s="83"/>
      <c r="G484" s="83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E485" s="83"/>
      <c r="F485" s="83"/>
      <c r="G485" s="83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E486" s="83"/>
      <c r="F486" s="83"/>
      <c r="G486" s="83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E487" s="83"/>
      <c r="F487" s="83"/>
      <c r="G487" s="83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E488" s="83"/>
      <c r="F488" s="83"/>
      <c r="G488" s="83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E489" s="83"/>
      <c r="F489" s="83"/>
      <c r="G489" s="83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E490" s="83"/>
      <c r="F490" s="83"/>
      <c r="G490" s="83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E491" s="83"/>
      <c r="F491" s="83"/>
      <c r="G491" s="83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E492" s="83"/>
      <c r="F492" s="83"/>
      <c r="G492" s="83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E493" s="83"/>
      <c r="F493" s="83"/>
      <c r="G493" s="83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E494" s="83"/>
      <c r="F494" s="83"/>
      <c r="G494" s="83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E495" s="83"/>
      <c r="F495" s="83"/>
      <c r="G495" s="83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E496" s="83"/>
      <c r="F496" s="83"/>
      <c r="G496" s="83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E497" s="83"/>
      <c r="F497" s="83"/>
      <c r="G497" s="83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E498" s="83"/>
      <c r="F498" s="83"/>
      <c r="G498" s="83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E499" s="83"/>
      <c r="F499" s="83"/>
      <c r="G499" s="83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E500" s="83"/>
      <c r="F500" s="83"/>
      <c r="G500" s="83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E501" s="83"/>
      <c r="F501" s="83"/>
      <c r="G501" s="83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E502" s="83"/>
      <c r="F502" s="83"/>
      <c r="G502" s="83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E503" s="83"/>
      <c r="F503" s="83"/>
      <c r="G503" s="83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E504" s="83"/>
      <c r="F504" s="83"/>
      <c r="G504" s="83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E505" s="83"/>
      <c r="F505" s="83"/>
      <c r="G505" s="83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E506" s="83"/>
      <c r="F506" s="83"/>
      <c r="G506" s="83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E507" s="83"/>
      <c r="F507" s="83"/>
      <c r="G507" s="83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E508" s="83"/>
      <c r="F508" s="83"/>
      <c r="G508" s="83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E509" s="83"/>
      <c r="F509" s="83"/>
      <c r="G509" s="83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E510" s="83"/>
      <c r="F510" s="83"/>
      <c r="G510" s="83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E511" s="83"/>
      <c r="F511" s="83"/>
      <c r="G511" s="83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E512" s="83"/>
      <c r="F512" s="83"/>
      <c r="G512" s="83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E513" s="83"/>
      <c r="F513" s="83"/>
      <c r="G513" s="83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E514" s="83"/>
      <c r="F514" s="83"/>
      <c r="G514" s="83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E515" s="83"/>
      <c r="F515" s="83"/>
      <c r="G515" s="83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E516" s="83"/>
      <c r="F516" s="83"/>
      <c r="G516" s="83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E517" s="83"/>
      <c r="F517" s="83"/>
      <c r="G517" s="83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E518" s="83"/>
      <c r="F518" s="83"/>
      <c r="G518" s="83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E519" s="83"/>
      <c r="F519" s="83"/>
      <c r="G519" s="83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E520" s="83"/>
      <c r="F520" s="83"/>
      <c r="G520" s="83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E521" s="83"/>
      <c r="F521" s="83"/>
      <c r="G521" s="83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E522" s="83"/>
      <c r="F522" s="83"/>
      <c r="G522" s="83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E523" s="83"/>
      <c r="F523" s="83"/>
      <c r="G523" s="83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E524" s="83"/>
      <c r="F524" s="83"/>
      <c r="G524" s="83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E525" s="83"/>
      <c r="F525" s="83"/>
      <c r="G525" s="83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E526" s="83"/>
      <c r="F526" s="83"/>
      <c r="G526" s="83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E527" s="83"/>
      <c r="F527" s="83"/>
      <c r="G527" s="83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E528" s="83"/>
      <c r="F528" s="83"/>
      <c r="G528" s="83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E529" s="83"/>
      <c r="F529" s="83"/>
      <c r="G529" s="83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E530" s="83"/>
      <c r="F530" s="83"/>
      <c r="G530" s="83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E531" s="83"/>
      <c r="F531" s="83"/>
      <c r="G531" s="83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E532" s="83"/>
      <c r="F532" s="83"/>
      <c r="G532" s="83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E533" s="83"/>
      <c r="F533" s="83"/>
      <c r="G533" s="83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E534" s="83"/>
      <c r="F534" s="83"/>
      <c r="G534" s="83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E535" s="83"/>
      <c r="F535" s="83"/>
      <c r="G535" s="83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E536" s="83"/>
      <c r="F536" s="83"/>
      <c r="G536" s="83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E537" s="83"/>
      <c r="F537" s="83"/>
      <c r="G537" s="83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E538" s="83"/>
      <c r="F538" s="83"/>
      <c r="G538" s="83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E539" s="83"/>
      <c r="F539" s="83"/>
      <c r="G539" s="83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E540" s="83"/>
      <c r="F540" s="83"/>
      <c r="G540" s="83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E541" s="83"/>
      <c r="F541" s="83"/>
      <c r="G541" s="83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E542" s="83"/>
      <c r="F542" s="83"/>
      <c r="G542" s="83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E543" s="83"/>
      <c r="F543" s="83"/>
      <c r="G543" s="83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E544" s="83"/>
      <c r="F544" s="83"/>
      <c r="G544" s="83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E545" s="83"/>
      <c r="F545" s="83"/>
      <c r="G545" s="83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E546" s="83"/>
      <c r="F546" s="83"/>
      <c r="G546" s="83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E547" s="83"/>
      <c r="F547" s="83"/>
      <c r="G547" s="83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E548" s="83"/>
      <c r="F548" s="83"/>
      <c r="G548" s="83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E549" s="83"/>
      <c r="F549" s="83"/>
      <c r="G549" s="83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E550" s="83"/>
      <c r="F550" s="83"/>
      <c r="G550" s="83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E551" s="83"/>
      <c r="F551" s="83"/>
      <c r="G551" s="83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E552" s="83"/>
      <c r="F552" s="83"/>
      <c r="G552" s="83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E553" s="83"/>
      <c r="F553" s="83"/>
      <c r="G553" s="83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E554" s="83"/>
      <c r="F554" s="83"/>
      <c r="G554" s="83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E555" s="83"/>
      <c r="F555" s="83"/>
      <c r="G555" s="83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E556" s="83"/>
      <c r="F556" s="83"/>
      <c r="G556" s="83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E557" s="83"/>
      <c r="F557" s="83"/>
      <c r="G557" s="83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E558" s="83"/>
      <c r="F558" s="83"/>
      <c r="G558" s="83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E559" s="83"/>
      <c r="F559" s="83"/>
      <c r="G559" s="83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E560" s="83"/>
      <c r="F560" s="83"/>
      <c r="G560" s="83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E561" s="83"/>
      <c r="F561" s="83"/>
      <c r="G561" s="83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E562" s="83"/>
      <c r="F562" s="83"/>
      <c r="G562" s="83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E563" s="83"/>
      <c r="F563" s="83"/>
      <c r="G563" s="83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E564" s="83"/>
      <c r="F564" s="83"/>
      <c r="G564" s="83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E565" s="83"/>
      <c r="F565" s="83"/>
      <c r="G565" s="83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E566" s="83"/>
      <c r="F566" s="83"/>
      <c r="G566" s="83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E567" s="83"/>
      <c r="F567" s="83"/>
      <c r="G567" s="83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E568" s="83"/>
      <c r="F568" s="83"/>
      <c r="G568" s="83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E569" s="83"/>
      <c r="F569" s="83"/>
      <c r="G569" s="83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E570" s="83"/>
      <c r="F570" s="83"/>
      <c r="G570" s="83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E571" s="83"/>
      <c r="F571" s="83"/>
      <c r="G571" s="83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E572" s="83"/>
      <c r="F572" s="83"/>
      <c r="G572" s="83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E573" s="83"/>
      <c r="F573" s="83"/>
      <c r="G573" s="83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E574" s="83"/>
      <c r="F574" s="83"/>
      <c r="G574" s="83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E575" s="83"/>
      <c r="F575" s="83"/>
      <c r="G575" s="83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E576" s="83"/>
      <c r="F576" s="83"/>
      <c r="G576" s="83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E577" s="83"/>
      <c r="F577" s="83"/>
      <c r="G577" s="83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E578" s="83"/>
      <c r="F578" s="83"/>
      <c r="G578" s="83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E579" s="83"/>
      <c r="F579" s="83"/>
      <c r="G579" s="83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E580" s="83"/>
      <c r="F580" s="83"/>
      <c r="G580" s="83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E581" s="83"/>
      <c r="F581" s="83"/>
      <c r="G581" s="83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E582" s="83"/>
      <c r="F582" s="83"/>
      <c r="G582" s="83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E583" s="83"/>
      <c r="F583" s="83"/>
      <c r="G583" s="83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E584" s="83"/>
      <c r="F584" s="83"/>
      <c r="G584" s="83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E585" s="83"/>
      <c r="F585" s="83"/>
      <c r="G585" s="83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E586" s="83"/>
      <c r="F586" s="83"/>
      <c r="G586" s="83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E587" s="83"/>
      <c r="F587" s="83"/>
      <c r="G587" s="83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E588" s="83"/>
      <c r="F588" s="83"/>
      <c r="G588" s="83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E589" s="83"/>
      <c r="F589" s="83"/>
      <c r="G589" s="83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E590" s="83"/>
      <c r="F590" s="83"/>
      <c r="G590" s="83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E591" s="83"/>
      <c r="F591" s="83"/>
      <c r="G591" s="83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E592" s="83"/>
      <c r="F592" s="83"/>
      <c r="G592" s="83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E593" s="83"/>
      <c r="F593" s="83"/>
      <c r="G593" s="83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E594" s="83"/>
      <c r="F594" s="83"/>
      <c r="G594" s="83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E595" s="83"/>
      <c r="F595" s="83"/>
      <c r="G595" s="83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E596" s="83"/>
      <c r="F596" s="83"/>
      <c r="G596" s="83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E597" s="83"/>
      <c r="F597" s="83"/>
      <c r="G597" s="83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E598" s="83"/>
      <c r="F598" s="83"/>
      <c r="G598" s="83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E599" s="83"/>
      <c r="F599" s="83"/>
      <c r="G599" s="83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E600" s="83"/>
      <c r="F600" s="83"/>
      <c r="G600" s="83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E601" s="83"/>
      <c r="F601" s="83"/>
      <c r="G601" s="83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E602" s="83"/>
      <c r="F602" s="83"/>
      <c r="G602" s="83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E603" s="83"/>
      <c r="F603" s="83"/>
      <c r="G603" s="83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E604" s="83"/>
      <c r="F604" s="83"/>
      <c r="G604" s="83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E605" s="83"/>
      <c r="F605" s="83"/>
      <c r="G605" s="83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E606" s="83"/>
      <c r="F606" s="83"/>
      <c r="G606" s="83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E607" s="83"/>
      <c r="F607" s="83"/>
      <c r="G607" s="83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E608" s="83"/>
      <c r="F608" s="83"/>
      <c r="G608" s="83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E609" s="83"/>
      <c r="F609" s="83"/>
      <c r="G609" s="83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E610" s="83"/>
      <c r="F610" s="83"/>
      <c r="G610" s="83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E611" s="83"/>
      <c r="F611" s="83"/>
      <c r="G611" s="83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E612" s="83"/>
      <c r="F612" s="83"/>
      <c r="G612" s="83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E613" s="83"/>
      <c r="F613" s="83"/>
      <c r="G613" s="83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E614" s="83"/>
      <c r="F614" s="83"/>
      <c r="G614" s="83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E615" s="83"/>
      <c r="F615" s="83"/>
      <c r="G615" s="83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E616" s="83"/>
      <c r="F616" s="83"/>
      <c r="G616" s="83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E617" s="83"/>
      <c r="F617" s="83"/>
      <c r="G617" s="83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E618" s="83"/>
      <c r="F618" s="83"/>
      <c r="G618" s="83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E619" s="83"/>
      <c r="F619" s="83"/>
      <c r="G619" s="83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E620" s="83"/>
      <c r="F620" s="83"/>
      <c r="G620" s="83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E621" s="83"/>
      <c r="F621" s="83"/>
      <c r="G621" s="83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E622" s="83"/>
      <c r="F622" s="83"/>
      <c r="G622" s="83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E623" s="83"/>
      <c r="F623" s="83"/>
      <c r="G623" s="83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E624" s="83"/>
      <c r="F624" s="83"/>
      <c r="G624" s="83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E625" s="83"/>
      <c r="F625" s="83"/>
      <c r="G625" s="83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E626" s="83"/>
      <c r="F626" s="83"/>
      <c r="G626" s="83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E627" s="83"/>
      <c r="F627" s="83"/>
      <c r="G627" s="83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E628" s="83"/>
      <c r="F628" s="83"/>
      <c r="G628" s="83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E629" s="83"/>
      <c r="F629" s="83"/>
      <c r="G629" s="83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E630" s="83"/>
      <c r="F630" s="83"/>
      <c r="G630" s="83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E631" s="83"/>
      <c r="F631" s="83"/>
      <c r="G631" s="83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E632" s="83"/>
      <c r="F632" s="83"/>
      <c r="G632" s="83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E633" s="83"/>
      <c r="F633" s="83"/>
      <c r="G633" s="83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E634" s="83"/>
      <c r="F634" s="83"/>
      <c r="G634" s="83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E635" s="83"/>
      <c r="F635" s="83"/>
      <c r="G635" s="83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E636" s="83"/>
      <c r="F636" s="83"/>
      <c r="G636" s="83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E637" s="83"/>
      <c r="F637" s="83"/>
      <c r="G637" s="83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E638" s="83"/>
      <c r="F638" s="83"/>
      <c r="G638" s="83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E639" s="83"/>
      <c r="F639" s="83"/>
      <c r="G639" s="83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E640" s="83"/>
      <c r="F640" s="83"/>
      <c r="G640" s="83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E641" s="83"/>
      <c r="F641" s="83"/>
      <c r="G641" s="83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E642" s="83"/>
      <c r="F642" s="83"/>
      <c r="G642" s="83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E643" s="83"/>
      <c r="F643" s="83"/>
      <c r="G643" s="83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E644" s="83"/>
      <c r="F644" s="83"/>
      <c r="G644" s="83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E645" s="83"/>
      <c r="F645" s="83"/>
      <c r="G645" s="83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E646" s="83"/>
      <c r="F646" s="83"/>
      <c r="G646" s="83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E647" s="83"/>
      <c r="F647" s="83"/>
      <c r="G647" s="83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E648" s="83"/>
      <c r="F648" s="83"/>
      <c r="G648" s="83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E649" s="83"/>
      <c r="F649" s="83"/>
      <c r="G649" s="83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E650" s="83"/>
      <c r="F650" s="83"/>
      <c r="G650" s="83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E651" s="83"/>
      <c r="F651" s="83"/>
      <c r="G651" s="83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E652" s="83"/>
      <c r="F652" s="83"/>
      <c r="G652" s="83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E653" s="83"/>
      <c r="F653" s="83"/>
      <c r="G653" s="83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E654" s="83"/>
      <c r="F654" s="83"/>
      <c r="G654" s="83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E655" s="83"/>
      <c r="F655" s="83"/>
      <c r="G655" s="83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E656" s="83"/>
      <c r="F656" s="83"/>
      <c r="G656" s="83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E657" s="83"/>
      <c r="F657" s="83"/>
      <c r="G657" s="83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E658" s="83"/>
      <c r="F658" s="83"/>
      <c r="G658" s="83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E659" s="83"/>
      <c r="F659" s="83"/>
      <c r="G659" s="83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E660" s="83"/>
      <c r="F660" s="83"/>
      <c r="G660" s="83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E661" s="83"/>
      <c r="F661" s="83"/>
      <c r="G661" s="83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E662" s="83"/>
      <c r="F662" s="83"/>
      <c r="G662" s="83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E663" s="83"/>
      <c r="F663" s="83"/>
      <c r="G663" s="83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E664" s="83"/>
      <c r="F664" s="83"/>
      <c r="G664" s="83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E665" s="83"/>
      <c r="F665" s="83"/>
      <c r="G665" s="83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E666" s="83"/>
      <c r="F666" s="83"/>
      <c r="G666" s="83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E667" s="83"/>
      <c r="F667" s="83"/>
      <c r="G667" s="83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E668" s="83"/>
      <c r="F668" s="83"/>
      <c r="G668" s="83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E669" s="83"/>
      <c r="F669" s="83"/>
      <c r="G669" s="83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E670" s="83"/>
      <c r="F670" s="83"/>
      <c r="G670" s="83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E671" s="83"/>
      <c r="F671" s="83"/>
      <c r="G671" s="83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E672" s="83"/>
      <c r="F672" s="83"/>
      <c r="G672" s="83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E673" s="83"/>
      <c r="F673" s="83"/>
      <c r="G673" s="83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E674" s="83"/>
      <c r="F674" s="83"/>
      <c r="G674" s="83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E675" s="83"/>
      <c r="F675" s="83"/>
      <c r="G675" s="83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E676" s="83"/>
      <c r="F676" s="83"/>
      <c r="G676" s="83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E677" s="83"/>
      <c r="F677" s="83"/>
      <c r="G677" s="83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E678" s="83"/>
      <c r="F678" s="83"/>
      <c r="G678" s="83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E679" s="83"/>
      <c r="F679" s="83"/>
      <c r="G679" s="83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E680" s="83"/>
      <c r="F680" s="83"/>
      <c r="G680" s="83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E681" s="83"/>
      <c r="F681" s="83"/>
      <c r="G681" s="83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E682" s="83"/>
      <c r="F682" s="83"/>
      <c r="G682" s="83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E683" s="83"/>
      <c r="F683" s="83"/>
      <c r="G683" s="83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E684" s="83"/>
      <c r="F684" s="83"/>
      <c r="G684" s="83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E685" s="83"/>
      <c r="F685" s="83"/>
      <c r="G685" s="83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E686" s="83"/>
      <c r="F686" s="83"/>
      <c r="G686" s="83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E687" s="83"/>
      <c r="F687" s="83"/>
      <c r="G687" s="83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E688" s="83"/>
      <c r="F688" s="83"/>
      <c r="G688" s="83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E689" s="83"/>
      <c r="F689" s="83"/>
      <c r="G689" s="83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E690" s="83"/>
      <c r="F690" s="83"/>
      <c r="G690" s="83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E691" s="83"/>
      <c r="F691" s="83"/>
      <c r="G691" s="83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E692" s="83"/>
      <c r="F692" s="83"/>
      <c r="G692" s="83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E693" s="83"/>
      <c r="F693" s="83"/>
      <c r="G693" s="83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E694" s="83"/>
      <c r="F694" s="83"/>
      <c r="G694" s="83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E695" s="83"/>
      <c r="F695" s="83"/>
      <c r="G695" s="83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E696" s="83"/>
      <c r="F696" s="83"/>
      <c r="G696" s="83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E697" s="83"/>
      <c r="F697" s="83"/>
      <c r="G697" s="83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E698" s="83"/>
      <c r="F698" s="83"/>
      <c r="G698" s="83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E699" s="83"/>
      <c r="F699" s="83"/>
      <c r="G699" s="83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E700" s="83"/>
      <c r="F700" s="83"/>
      <c r="G700" s="83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E701" s="83"/>
      <c r="F701" s="83"/>
      <c r="G701" s="83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E702" s="83"/>
      <c r="F702" s="83"/>
      <c r="G702" s="83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E703" s="83"/>
      <c r="F703" s="83"/>
      <c r="G703" s="83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E704" s="83"/>
      <c r="F704" s="83"/>
      <c r="G704" s="83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E705" s="83"/>
      <c r="F705" s="83"/>
      <c r="G705" s="83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E706" s="83"/>
      <c r="F706" s="83"/>
      <c r="G706" s="83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E707" s="83"/>
      <c r="F707" s="83"/>
      <c r="G707" s="83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E708" s="83"/>
      <c r="F708" s="83"/>
      <c r="G708" s="83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E709" s="83"/>
      <c r="F709" s="83"/>
      <c r="G709" s="83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E710" s="83"/>
      <c r="F710" s="83"/>
      <c r="G710" s="83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E711" s="83"/>
      <c r="F711" s="83"/>
      <c r="G711" s="83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E712" s="83"/>
      <c r="F712" s="83"/>
      <c r="G712" s="83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E713" s="83"/>
      <c r="F713" s="83"/>
      <c r="G713" s="83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E714" s="83"/>
      <c r="F714" s="83"/>
      <c r="G714" s="83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E715" s="83"/>
      <c r="F715" s="83"/>
      <c r="G715" s="83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E716" s="83"/>
      <c r="F716" s="83"/>
      <c r="G716" s="83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E717" s="83"/>
      <c r="F717" s="83"/>
      <c r="G717" s="83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E718" s="83"/>
      <c r="F718" s="83"/>
      <c r="G718" s="83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E719" s="83"/>
      <c r="F719" s="83"/>
      <c r="G719" s="83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E720" s="83"/>
      <c r="F720" s="83"/>
      <c r="G720" s="83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E721" s="83"/>
      <c r="F721" s="83"/>
      <c r="G721" s="83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E722" s="83"/>
      <c r="F722" s="83"/>
      <c r="G722" s="83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E723" s="83"/>
      <c r="F723" s="83"/>
      <c r="G723" s="83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E724" s="83"/>
      <c r="F724" s="83"/>
      <c r="G724" s="83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E725" s="83"/>
      <c r="F725" s="83"/>
      <c r="G725" s="83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E726" s="83"/>
      <c r="F726" s="83"/>
      <c r="G726" s="83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E727" s="83"/>
      <c r="F727" s="83"/>
      <c r="G727" s="83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E728" s="83"/>
      <c r="F728" s="83"/>
      <c r="G728" s="83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E729" s="83"/>
      <c r="F729" s="83"/>
      <c r="G729" s="83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E730" s="83"/>
      <c r="F730" s="83"/>
      <c r="G730" s="83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E731" s="83"/>
      <c r="F731" s="83"/>
      <c r="G731" s="83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E732" s="83"/>
      <c r="F732" s="83"/>
      <c r="G732" s="83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E733" s="83"/>
      <c r="F733" s="83"/>
      <c r="G733" s="83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E734" s="83"/>
      <c r="F734" s="83"/>
      <c r="G734" s="83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E735" s="83"/>
      <c r="F735" s="83"/>
      <c r="G735" s="83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E736" s="83"/>
      <c r="F736" s="83"/>
      <c r="G736" s="83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E737" s="83"/>
      <c r="F737" s="83"/>
      <c r="G737" s="83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E738" s="83"/>
      <c r="F738" s="83"/>
      <c r="G738" s="83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E739" s="83"/>
      <c r="F739" s="83"/>
      <c r="G739" s="83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E740" s="83"/>
      <c r="F740" s="83"/>
      <c r="G740" s="83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E741" s="83"/>
      <c r="F741" s="83"/>
      <c r="G741" s="83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E742" s="83"/>
      <c r="F742" s="83"/>
      <c r="G742" s="83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E743" s="83"/>
      <c r="F743" s="83"/>
      <c r="G743" s="83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E744" s="83"/>
      <c r="F744" s="83"/>
      <c r="G744" s="83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E745" s="83"/>
      <c r="F745" s="83"/>
      <c r="G745" s="83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E746" s="83"/>
      <c r="F746" s="83"/>
      <c r="G746" s="83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E747" s="83"/>
      <c r="F747" s="83"/>
      <c r="G747" s="83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E748" s="83"/>
      <c r="F748" s="83"/>
      <c r="G748" s="83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E749" s="83"/>
      <c r="F749" s="83"/>
      <c r="G749" s="83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E750" s="83"/>
      <c r="F750" s="83"/>
      <c r="G750" s="83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E751" s="83"/>
      <c r="F751" s="83"/>
      <c r="G751" s="83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E752" s="83"/>
      <c r="F752" s="83"/>
      <c r="G752" s="83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E753" s="83"/>
      <c r="F753" s="83"/>
      <c r="G753" s="83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E754" s="83"/>
      <c r="F754" s="83"/>
      <c r="G754" s="83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E755" s="83"/>
      <c r="F755" s="83"/>
      <c r="G755" s="83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E756" s="83"/>
      <c r="F756" s="83"/>
      <c r="G756" s="83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E757" s="83"/>
      <c r="F757" s="83"/>
      <c r="G757" s="83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E758" s="83"/>
      <c r="F758" s="83"/>
      <c r="G758" s="83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E759" s="83"/>
      <c r="F759" s="83"/>
      <c r="G759" s="83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E760" s="83"/>
      <c r="F760" s="83"/>
      <c r="G760" s="83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E761" s="83"/>
      <c r="F761" s="83"/>
      <c r="G761" s="83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E762" s="83"/>
      <c r="F762" s="83"/>
      <c r="G762" s="83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E763" s="83"/>
      <c r="F763" s="83"/>
      <c r="G763" s="83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E764" s="83"/>
      <c r="F764" s="83"/>
      <c r="G764" s="83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E765" s="83"/>
      <c r="F765" s="83"/>
      <c r="G765" s="83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E766" s="83"/>
      <c r="F766" s="83"/>
      <c r="G766" s="83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E767" s="83"/>
      <c r="F767" s="83"/>
      <c r="G767" s="83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E768" s="83"/>
      <c r="F768" s="83"/>
      <c r="G768" s="83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E769" s="83"/>
      <c r="F769" s="83"/>
      <c r="G769" s="83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E770" s="83"/>
      <c r="F770" s="83"/>
      <c r="G770" s="83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E771" s="83"/>
      <c r="F771" s="83"/>
      <c r="G771" s="83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E772" s="83"/>
      <c r="F772" s="83"/>
      <c r="G772" s="83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E773" s="83"/>
      <c r="F773" s="83"/>
      <c r="G773" s="83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E774" s="83"/>
      <c r="F774" s="83"/>
      <c r="G774" s="83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E775" s="83"/>
      <c r="F775" s="83"/>
      <c r="G775" s="83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E776" s="83"/>
      <c r="F776" s="83"/>
      <c r="G776" s="83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E777" s="83"/>
      <c r="F777" s="83"/>
      <c r="G777" s="83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E778" s="83"/>
      <c r="F778" s="83"/>
      <c r="G778" s="83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E779" s="83"/>
      <c r="F779" s="83"/>
      <c r="G779" s="83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E780" s="83"/>
      <c r="F780" s="83"/>
      <c r="G780" s="83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E781" s="83"/>
      <c r="F781" s="83"/>
      <c r="G781" s="83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E782" s="83"/>
      <c r="F782" s="83"/>
      <c r="G782" s="83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E783" s="83"/>
      <c r="F783" s="83"/>
      <c r="G783" s="83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E784" s="83"/>
      <c r="F784" s="83"/>
      <c r="G784" s="83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E785" s="83"/>
      <c r="F785" s="83"/>
      <c r="G785" s="83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E786" s="83"/>
      <c r="F786" s="83"/>
      <c r="G786" s="83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E787" s="83"/>
      <c r="F787" s="83"/>
      <c r="G787" s="83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E788" s="83"/>
      <c r="F788" s="83"/>
      <c r="G788" s="83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E789" s="83"/>
      <c r="F789" s="83"/>
      <c r="G789" s="83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E790" s="83"/>
      <c r="F790" s="83"/>
      <c r="G790" s="83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E791" s="83"/>
      <c r="F791" s="83"/>
      <c r="G791" s="83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E792" s="83"/>
      <c r="F792" s="83"/>
      <c r="G792" s="83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E793" s="83"/>
      <c r="F793" s="83"/>
      <c r="G793" s="83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E794" s="83"/>
      <c r="F794" s="83"/>
      <c r="G794" s="83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E795" s="83"/>
      <c r="F795" s="83"/>
      <c r="G795" s="83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E796" s="83"/>
      <c r="F796" s="83"/>
      <c r="G796" s="83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E797" s="83"/>
      <c r="F797" s="83"/>
      <c r="G797" s="83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E798" s="83"/>
      <c r="F798" s="83"/>
      <c r="G798" s="83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E799" s="83"/>
      <c r="F799" s="83"/>
      <c r="G799" s="83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E800" s="83"/>
      <c r="F800" s="83"/>
      <c r="G800" s="83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E801" s="83"/>
      <c r="F801" s="83"/>
      <c r="G801" s="83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E802" s="83"/>
      <c r="F802" s="83"/>
      <c r="G802" s="83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E803" s="83"/>
      <c r="F803" s="83"/>
      <c r="G803" s="83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E804" s="83"/>
      <c r="F804" s="83"/>
      <c r="G804" s="83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E805" s="83"/>
      <c r="F805" s="83"/>
      <c r="G805" s="83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E806" s="83"/>
      <c r="F806" s="83"/>
      <c r="G806" s="83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E807" s="83"/>
      <c r="F807" s="83"/>
      <c r="G807" s="83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E808" s="83"/>
      <c r="F808" s="83"/>
      <c r="G808" s="83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E809" s="83"/>
      <c r="F809" s="83"/>
      <c r="G809" s="83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E810" s="83"/>
      <c r="F810" s="83"/>
      <c r="G810" s="83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E811" s="83"/>
      <c r="F811" s="83"/>
      <c r="G811" s="83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E812" s="83"/>
      <c r="F812" s="83"/>
      <c r="G812" s="83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E813" s="83"/>
      <c r="F813" s="83"/>
      <c r="G813" s="83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E814" s="83"/>
      <c r="F814" s="83"/>
      <c r="G814" s="83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E815" s="83"/>
      <c r="F815" s="83"/>
      <c r="G815" s="83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E816" s="83"/>
      <c r="F816" s="83"/>
      <c r="G816" s="83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E817" s="83"/>
      <c r="F817" s="83"/>
      <c r="G817" s="83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E818" s="83"/>
      <c r="F818" s="83"/>
      <c r="G818" s="83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E819" s="83"/>
      <c r="F819" s="83"/>
      <c r="G819" s="83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E820" s="83"/>
      <c r="F820" s="83"/>
      <c r="G820" s="83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E821" s="83"/>
      <c r="F821" s="83"/>
      <c r="G821" s="83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E822" s="83"/>
      <c r="F822" s="83"/>
      <c r="G822" s="83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E823" s="83"/>
      <c r="F823" s="83"/>
      <c r="G823" s="83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E824" s="83"/>
      <c r="F824" s="83"/>
      <c r="G824" s="83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E825" s="83"/>
      <c r="F825" s="83"/>
      <c r="G825" s="83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E826" s="83"/>
      <c r="F826" s="83"/>
      <c r="G826" s="83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E827" s="83"/>
      <c r="F827" s="83"/>
      <c r="G827" s="83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E828" s="83"/>
      <c r="F828" s="83"/>
      <c r="G828" s="83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E829" s="83"/>
      <c r="F829" s="83"/>
      <c r="G829" s="83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E830" s="83"/>
      <c r="F830" s="83"/>
      <c r="G830" s="83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E831" s="83"/>
      <c r="F831" s="83"/>
      <c r="G831" s="83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E832" s="83"/>
      <c r="F832" s="83"/>
      <c r="G832" s="83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E833" s="83"/>
      <c r="F833" s="83"/>
      <c r="G833" s="83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E834" s="83"/>
      <c r="F834" s="83"/>
      <c r="G834" s="83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E835" s="83"/>
      <c r="F835" s="83"/>
      <c r="G835" s="83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E836" s="83"/>
      <c r="F836" s="83"/>
      <c r="G836" s="83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E837" s="83"/>
      <c r="F837" s="83"/>
      <c r="G837" s="83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E838" s="83"/>
      <c r="F838" s="83"/>
      <c r="G838" s="83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E839" s="83"/>
      <c r="F839" s="83"/>
      <c r="G839" s="83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E840" s="83"/>
      <c r="F840" s="83"/>
      <c r="G840" s="83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E841" s="83"/>
      <c r="F841" s="83"/>
      <c r="G841" s="83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E842" s="83"/>
      <c r="F842" s="83"/>
      <c r="G842" s="83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E843" s="83"/>
      <c r="F843" s="83"/>
      <c r="G843" s="83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E844" s="83"/>
      <c r="F844" s="83"/>
      <c r="G844" s="83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E845" s="83"/>
      <c r="F845" s="83"/>
      <c r="G845" s="83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E846" s="83"/>
      <c r="F846" s="83"/>
      <c r="G846" s="83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E847" s="83"/>
      <c r="F847" s="83"/>
      <c r="G847" s="83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E848" s="83"/>
      <c r="F848" s="83"/>
      <c r="G848" s="83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E849" s="83"/>
      <c r="F849" s="83"/>
      <c r="G849" s="83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E850" s="83"/>
      <c r="F850" s="83"/>
      <c r="G850" s="83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E851" s="83"/>
      <c r="F851" s="83"/>
      <c r="G851" s="83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E852" s="83"/>
      <c r="F852" s="83"/>
      <c r="G852" s="83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E853" s="83"/>
      <c r="F853" s="83"/>
      <c r="G853" s="83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E854" s="83"/>
      <c r="F854" s="83"/>
      <c r="G854" s="83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E855" s="83"/>
      <c r="F855" s="83"/>
      <c r="G855" s="83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E856" s="83"/>
      <c r="F856" s="83"/>
      <c r="G856" s="83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E857" s="83"/>
      <c r="F857" s="83"/>
      <c r="G857" s="83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E858" s="83"/>
      <c r="F858" s="83"/>
      <c r="G858" s="83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E859" s="83"/>
      <c r="F859" s="83"/>
      <c r="G859" s="83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E860" s="83"/>
      <c r="F860" s="83"/>
      <c r="G860" s="83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E861" s="83"/>
      <c r="F861" s="83"/>
      <c r="G861" s="83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E862" s="83"/>
      <c r="F862" s="83"/>
      <c r="G862" s="83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E863" s="83"/>
      <c r="F863" s="83"/>
      <c r="G863" s="83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E864" s="83"/>
      <c r="F864" s="83"/>
      <c r="G864" s="83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E865" s="83"/>
      <c r="F865" s="83"/>
      <c r="G865" s="83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E866" s="83"/>
      <c r="F866" s="83"/>
      <c r="G866" s="83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E867" s="83"/>
      <c r="F867" s="83"/>
      <c r="G867" s="83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E868" s="83"/>
      <c r="F868" s="83"/>
      <c r="G868" s="83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E869" s="83"/>
      <c r="F869" s="83"/>
      <c r="G869" s="83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E870" s="83"/>
      <c r="F870" s="83"/>
      <c r="G870" s="83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E871" s="83"/>
      <c r="F871" s="83"/>
      <c r="G871" s="83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E872" s="83"/>
      <c r="F872" s="83"/>
      <c r="G872" s="83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E873" s="83"/>
      <c r="F873" s="83"/>
      <c r="G873" s="83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E874" s="83"/>
      <c r="F874" s="83"/>
      <c r="G874" s="83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E875" s="83"/>
      <c r="F875" s="83"/>
      <c r="G875" s="83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E876" s="83"/>
      <c r="F876" s="83"/>
      <c r="G876" s="83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E877" s="83"/>
      <c r="F877" s="83"/>
      <c r="G877" s="83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E878" s="83"/>
      <c r="F878" s="83"/>
      <c r="G878" s="83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E879" s="83"/>
      <c r="F879" s="83"/>
      <c r="G879" s="83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E880" s="83"/>
      <c r="F880" s="83"/>
      <c r="G880" s="83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E881" s="83"/>
      <c r="F881" s="83"/>
      <c r="G881" s="83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E882" s="83"/>
      <c r="F882" s="83"/>
      <c r="G882" s="83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E883" s="83"/>
      <c r="F883" s="83"/>
      <c r="G883" s="83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E884" s="83"/>
      <c r="F884" s="83"/>
      <c r="G884" s="83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E885" s="83"/>
      <c r="F885" s="83"/>
      <c r="G885" s="83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E886" s="83"/>
      <c r="F886" s="83"/>
      <c r="G886" s="83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E887" s="83"/>
      <c r="F887" s="83"/>
      <c r="G887" s="83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E888" s="83"/>
      <c r="F888" s="83"/>
      <c r="G888" s="83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E889" s="83"/>
      <c r="F889" s="83"/>
      <c r="G889" s="83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E890" s="83"/>
      <c r="F890" s="83"/>
      <c r="G890" s="83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E891" s="83"/>
      <c r="F891" s="83"/>
      <c r="G891" s="83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E892" s="83"/>
      <c r="F892" s="83"/>
      <c r="G892" s="83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E893" s="83"/>
      <c r="F893" s="83"/>
      <c r="G893" s="83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E894" s="83"/>
      <c r="F894" s="83"/>
      <c r="G894" s="83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E895" s="83"/>
      <c r="F895" s="83"/>
      <c r="G895" s="83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E896" s="83"/>
      <c r="F896" s="83"/>
      <c r="G896" s="83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E897" s="83"/>
      <c r="F897" s="83"/>
      <c r="G897" s="83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E898" s="83"/>
      <c r="F898" s="83"/>
      <c r="G898" s="83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E899" s="83"/>
      <c r="F899" s="83"/>
      <c r="G899" s="83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E900" s="83"/>
      <c r="F900" s="83"/>
      <c r="G900" s="83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E901" s="83"/>
      <c r="F901" s="83"/>
      <c r="G901" s="83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E902" s="83"/>
      <c r="F902" s="83"/>
      <c r="G902" s="83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E903" s="83"/>
      <c r="F903" s="83"/>
      <c r="G903" s="83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E904" s="83"/>
      <c r="F904" s="83"/>
      <c r="G904" s="83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E905" s="83"/>
      <c r="F905" s="83"/>
      <c r="G905" s="83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E906" s="83"/>
      <c r="F906" s="83"/>
      <c r="G906" s="83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E907" s="83"/>
      <c r="F907" s="83"/>
      <c r="G907" s="83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E908" s="83"/>
      <c r="F908" s="83"/>
      <c r="G908" s="83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E909" s="83"/>
      <c r="F909" s="83"/>
      <c r="G909" s="83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E910" s="83"/>
      <c r="F910" s="83"/>
      <c r="G910" s="83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E911" s="83"/>
      <c r="F911" s="83"/>
      <c r="G911" s="83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E912" s="83"/>
      <c r="F912" s="83"/>
      <c r="G912" s="83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E913" s="83"/>
      <c r="F913" s="83"/>
      <c r="G913" s="83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E914" s="83"/>
      <c r="F914" s="83"/>
      <c r="G914" s="83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E915" s="83"/>
      <c r="F915" s="83"/>
      <c r="G915" s="83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E916" s="83"/>
      <c r="F916" s="83"/>
      <c r="G916" s="83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E917" s="83"/>
      <c r="F917" s="83"/>
      <c r="G917" s="83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E918" s="83"/>
      <c r="F918" s="83"/>
      <c r="G918" s="83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E919" s="83"/>
      <c r="F919" s="83"/>
      <c r="G919" s="83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E920" s="83"/>
      <c r="F920" s="83"/>
      <c r="G920" s="83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E921" s="83"/>
      <c r="F921" s="83"/>
      <c r="G921" s="83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E922" s="83"/>
      <c r="F922" s="83"/>
      <c r="G922" s="83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E923" s="83"/>
      <c r="F923" s="83"/>
      <c r="G923" s="83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E924" s="83"/>
      <c r="F924" s="83"/>
      <c r="G924" s="83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E925" s="83"/>
      <c r="F925" s="83"/>
      <c r="G925" s="83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E926" s="83"/>
      <c r="F926" s="83"/>
      <c r="G926" s="83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E927" s="83"/>
      <c r="F927" s="83"/>
      <c r="G927" s="83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E928" s="83"/>
      <c r="F928" s="83"/>
      <c r="G928" s="83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E929" s="83"/>
      <c r="F929" s="83"/>
      <c r="G929" s="83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E930" s="83"/>
      <c r="F930" s="83"/>
      <c r="G930" s="83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E931" s="83"/>
      <c r="F931" s="83"/>
      <c r="G931" s="83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E932" s="83"/>
      <c r="F932" s="83"/>
      <c r="G932" s="83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E933" s="83"/>
      <c r="F933" s="83"/>
      <c r="G933" s="83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E934" s="83"/>
      <c r="F934" s="83"/>
      <c r="G934" s="83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E935" s="83"/>
      <c r="F935" s="83"/>
      <c r="G935" s="83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E936" s="83"/>
      <c r="F936" s="83"/>
      <c r="G936" s="83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E937" s="83"/>
      <c r="F937" s="83"/>
      <c r="G937" s="83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E938" s="83"/>
      <c r="F938" s="83"/>
      <c r="G938" s="83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E939" s="83"/>
      <c r="F939" s="83"/>
      <c r="G939" s="83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E940" s="83"/>
      <c r="F940" s="83"/>
      <c r="G940" s="83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E941" s="83"/>
      <c r="F941" s="83"/>
      <c r="G941" s="83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E942" s="83"/>
      <c r="F942" s="83"/>
      <c r="G942" s="83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E943" s="83"/>
      <c r="F943" s="83"/>
      <c r="G943" s="83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E944" s="83"/>
      <c r="F944" s="83"/>
      <c r="G944" s="83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</sheetData>
  <mergeCells count="3">
    <mergeCell ref="D9:E9"/>
    <mergeCell ref="D10:E10"/>
    <mergeCell ref="B32:C32"/>
  </mergeCells>
  <conditionalFormatting sqref="A2:A10 A12:A944">
    <cfRule type="notContainsBlanks" dxfId="0" priority="1">
      <formula>LEN(TRIM(A2))&gt;0</formula>
    </cfRule>
  </conditionalFormatting>
  <conditionalFormatting sqref="B14:B16 B18:B20 B22:B24 B26:B28">
    <cfRule type="containsText" dxfId="1" priority="2" operator="containsText" text="1">
      <formula>NOT(ISERROR(SEARCH(("1"),(B14))))</formula>
    </cfRule>
  </conditionalFormatting>
  <conditionalFormatting sqref="B14:B16 B18:B20 B22:B24 B26:B28">
    <cfRule type="containsText" dxfId="2" priority="3" operator="containsText" text="0">
      <formula>NOT(ISERROR(SEARCH(("0"),(B14))))</formula>
    </cfRule>
  </conditionalFormatting>
  <dataValidations>
    <dataValidation type="list" allowBlank="1" sqref="B14:B16 B18:B20 B22:B24 B26:B28">
      <formula1>"0,1"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